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80" windowWidth="24240" windowHeight="11445"/>
  </bookViews>
  <sheets>
    <sheet name="80-20 Analysis" sheetId="2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D121" i="2" l="1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120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59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32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10" i="2"/>
</calcChain>
</file>

<file path=xl/sharedStrings.xml><?xml version="1.0" encoding="utf-8"?>
<sst xmlns="http://schemas.openxmlformats.org/spreadsheetml/2006/main" count="224" uniqueCount="224">
  <si>
    <t>$Vol</t>
  </si>
  <si>
    <t>Supplier</t>
  </si>
  <si>
    <t>Totals</t>
  </si>
  <si>
    <t>Top 80% of volume</t>
  </si>
  <si>
    <t>Top 90% of volume</t>
  </si>
  <si>
    <t>Top 99% of volume</t>
  </si>
  <si>
    <t>% of $Vol ±</t>
  </si>
  <si>
    <t>Beer supplier 1</t>
  </si>
  <si>
    <t>Beer supplier 2</t>
  </si>
  <si>
    <t>Beer supplier 3</t>
  </si>
  <si>
    <t>Beer supplier 4</t>
  </si>
  <si>
    <t>Beer supplier 5</t>
  </si>
  <si>
    <t>Beer supplier 6</t>
  </si>
  <si>
    <t>Beer supplier 7</t>
  </si>
  <si>
    <t>Beer supplier 8</t>
  </si>
  <si>
    <t>Beer supplier 9</t>
  </si>
  <si>
    <t>Beer supplier 10</t>
  </si>
  <si>
    <t>Beer supplier 11</t>
  </si>
  <si>
    <t>Beer supplier 12</t>
  </si>
  <si>
    <t>Beer supplier 13</t>
  </si>
  <si>
    <t>Beer supplier 14</t>
  </si>
  <si>
    <t>Beer supplier 15</t>
  </si>
  <si>
    <t>Beer supplier 16</t>
  </si>
  <si>
    <t>Beer supplier 17</t>
  </si>
  <si>
    <t>Beer supplier 18</t>
  </si>
  <si>
    <t>Beer supplier 19</t>
  </si>
  <si>
    <t>Beer supplier 20</t>
  </si>
  <si>
    <t>Beer supplier 21</t>
  </si>
  <si>
    <t>Beer supplier 22</t>
  </si>
  <si>
    <t>Beer supplier 23</t>
  </si>
  <si>
    <t>Beer supplier 24</t>
  </si>
  <si>
    <t>Beer supplier 25</t>
  </si>
  <si>
    <t>Beer supplier 26</t>
  </si>
  <si>
    <t>Beer supplier 27</t>
  </si>
  <si>
    <t>Beer supplier 28</t>
  </si>
  <si>
    <t>Beer supplier 29</t>
  </si>
  <si>
    <t>Beer supplier 30</t>
  </si>
  <si>
    <t>Beer supplier 31</t>
  </si>
  <si>
    <t>Beer supplier 32</t>
  </si>
  <si>
    <t>Beer supplier 33</t>
  </si>
  <si>
    <t>Beer supplier 34</t>
  </si>
  <si>
    <t>Beer supplier 35</t>
  </si>
  <si>
    <t>Beer supplier 36</t>
  </si>
  <si>
    <t>Beer supplier 37</t>
  </si>
  <si>
    <t>Beer supplier 38</t>
  </si>
  <si>
    <t>Beer supplier 39</t>
  </si>
  <si>
    <t>Beer supplier 40</t>
  </si>
  <si>
    <t>Beer supplier 41</t>
  </si>
  <si>
    <t>Beer supplier 42</t>
  </si>
  <si>
    <t>Beer supplier 43</t>
  </si>
  <si>
    <t>Beer supplier 44</t>
  </si>
  <si>
    <t>Beer supplier 45</t>
  </si>
  <si>
    <t>Beer supplier 46</t>
  </si>
  <si>
    <t>Beer supplier 47</t>
  </si>
  <si>
    <t>Beer supplier 48</t>
  </si>
  <si>
    <t>Beer supplier 49</t>
  </si>
  <si>
    <t>Beer supplier 50</t>
  </si>
  <si>
    <t>Beer supplier 51</t>
  </si>
  <si>
    <t>Beer supplier 52</t>
  </si>
  <si>
    <t>Beer supplier 53</t>
  </si>
  <si>
    <t>Beer supplier 54</t>
  </si>
  <si>
    <t>Beer supplier 55</t>
  </si>
  <si>
    <t>Beer supplier 56</t>
  </si>
  <si>
    <t>Beer supplier 57</t>
  </si>
  <si>
    <t>Beer supplier 58</t>
  </si>
  <si>
    <t>Beer supplier 59</t>
  </si>
  <si>
    <t>Beer supplier 60</t>
  </si>
  <si>
    <t>Beer supplier 61</t>
  </si>
  <si>
    <t>Beer supplier 62</t>
  </si>
  <si>
    <t>Beer supplier 63</t>
  </si>
  <si>
    <t>Beer supplier 64</t>
  </si>
  <si>
    <t>Beer supplier 65</t>
  </si>
  <si>
    <t>Beer supplier 66</t>
  </si>
  <si>
    <t>Beer supplier 67</t>
  </si>
  <si>
    <t>Beer supplier 68</t>
  </si>
  <si>
    <t>Beer supplier 69</t>
  </si>
  <si>
    <t>Beer supplier 70</t>
  </si>
  <si>
    <t>Beer supplier 71</t>
  </si>
  <si>
    <t>Beer supplier 72</t>
  </si>
  <si>
    <t>Beer supplier 73</t>
  </si>
  <si>
    <t>Beer supplier 74</t>
  </si>
  <si>
    <t>Beer supplier 75</t>
  </si>
  <si>
    <t>Beer supplier 76</t>
  </si>
  <si>
    <t>Beer supplier 77</t>
  </si>
  <si>
    <t>Beer supplier 78</t>
  </si>
  <si>
    <t>Beer supplier 79</t>
  </si>
  <si>
    <t>Beer supplier 80</t>
  </si>
  <si>
    <t>Beer supplier 81</t>
  </si>
  <si>
    <t>Beer supplier 82</t>
  </si>
  <si>
    <t>Beer supplier 83</t>
  </si>
  <si>
    <t>Beer supplier 84</t>
  </si>
  <si>
    <t>Beer supplier 85</t>
  </si>
  <si>
    <t>Beer supplier 86</t>
  </si>
  <si>
    <t>Beer supplier 87</t>
  </si>
  <si>
    <t>Beer supplier 88</t>
  </si>
  <si>
    <t>Beer supplier 89</t>
  </si>
  <si>
    <t>Beer supplier 90</t>
  </si>
  <si>
    <t>Beer supplier 91</t>
  </si>
  <si>
    <t>Beer supplier 92</t>
  </si>
  <si>
    <t>Beer supplier 93</t>
  </si>
  <si>
    <t>Beer supplier 94</t>
  </si>
  <si>
    <t>Beer supplier 95</t>
  </si>
  <si>
    <t>Beer supplier 96</t>
  </si>
  <si>
    <t>Beer supplier 97</t>
  </si>
  <si>
    <t>Beer supplier 98</t>
  </si>
  <si>
    <t>Beer supplier 99</t>
  </si>
  <si>
    <t>Beer supplier 100</t>
  </si>
  <si>
    <t>Beer supplier 101</t>
  </si>
  <si>
    <t>Beer supplier 102</t>
  </si>
  <si>
    <t>Beer supplier 103</t>
  </si>
  <si>
    <t>Beer supplier 104</t>
  </si>
  <si>
    <t>Beer supplier 105</t>
  </si>
  <si>
    <t>Beer supplier 106</t>
  </si>
  <si>
    <t>Beer supplier 107</t>
  </si>
  <si>
    <t>Beer supplier 108</t>
  </si>
  <si>
    <t>Beer supplier 109</t>
  </si>
  <si>
    <t>Beer supplier 110</t>
  </si>
  <si>
    <t>Beer supplier 111</t>
  </si>
  <si>
    <t>Beer supplier 112</t>
  </si>
  <si>
    <t>Beer supplier 113</t>
  </si>
  <si>
    <t>Beer supplier 114</t>
  </si>
  <si>
    <t>Beer supplier 115</t>
  </si>
  <si>
    <t>Beer supplier 116</t>
  </si>
  <si>
    <t>Beer supplier 117</t>
  </si>
  <si>
    <t>Beer supplier 118</t>
  </si>
  <si>
    <t>Beer supplier 119</t>
  </si>
  <si>
    <t>Beer supplier 120</t>
  </si>
  <si>
    <t>Beer supplier 121</t>
  </si>
  <si>
    <t>Beer supplier 122</t>
  </si>
  <si>
    <t>Beer supplier 123</t>
  </si>
  <si>
    <t>Beer supplier 124</t>
  </si>
  <si>
    <t>Beer supplier 125</t>
  </si>
  <si>
    <t>Beer supplier 126</t>
  </si>
  <si>
    <t>Beer supplier 127</t>
  </si>
  <si>
    <t>Beer supplier 128</t>
  </si>
  <si>
    <t>Beer supplier 129</t>
  </si>
  <si>
    <t>Beer supplier 130</t>
  </si>
  <si>
    <t>Beer supplier 131</t>
  </si>
  <si>
    <t>Beer supplier 132</t>
  </si>
  <si>
    <t>Beer supplier 133</t>
  </si>
  <si>
    <t>Beer supplier 134</t>
  </si>
  <si>
    <t>Beer supplier 135</t>
  </si>
  <si>
    <t>Beer supplier 136</t>
  </si>
  <si>
    <t>Beer supplier 137</t>
  </si>
  <si>
    <t>Beer supplier 138</t>
  </si>
  <si>
    <t>Beer supplier 139</t>
  </si>
  <si>
    <t>Beer supplier 140</t>
  </si>
  <si>
    <t>Beer supplier 141</t>
  </si>
  <si>
    <t>Beer supplier 142</t>
  </si>
  <si>
    <t>Beer supplier 143</t>
  </si>
  <si>
    <t>Beer supplier 144</t>
  </si>
  <si>
    <t>Beer supplier 145</t>
  </si>
  <si>
    <t>Beer supplier 146</t>
  </si>
  <si>
    <t>Beer supplier 147</t>
  </si>
  <si>
    <t>Beer supplier 148</t>
  </si>
  <si>
    <t>Beer supplier 149</t>
  </si>
  <si>
    <t>Beer supplier 150</t>
  </si>
  <si>
    <t>Beer supplier 151</t>
  </si>
  <si>
    <t>Beer supplier 152</t>
  </si>
  <si>
    <t>Beer supplier 153</t>
  </si>
  <si>
    <t>Beer supplier 154</t>
  </si>
  <si>
    <t>Beer supplier 155</t>
  </si>
  <si>
    <t>Beer supplier 156</t>
  </si>
  <si>
    <t>Beer supplier 157</t>
  </si>
  <si>
    <t>Beer supplier 158</t>
  </si>
  <si>
    <t>Beer supplier 159</t>
  </si>
  <si>
    <t>Beer supplier 160</t>
  </si>
  <si>
    <t>Beer supplier 161</t>
  </si>
  <si>
    <t>Beer supplier 162</t>
  </si>
  <si>
    <t>Beer supplier 163</t>
  </si>
  <si>
    <t>Beer supplier 164</t>
  </si>
  <si>
    <t>Beer supplier 165</t>
  </si>
  <si>
    <t>Beer supplier 166</t>
  </si>
  <si>
    <t>Beer supplier 167</t>
  </si>
  <si>
    <t>Beer supplier 168</t>
  </si>
  <si>
    <t>Beer supplier 169</t>
  </si>
  <si>
    <t>Beer supplier 170</t>
  </si>
  <si>
    <t>Beer supplier 171</t>
  </si>
  <si>
    <t>Beer supplier 172</t>
  </si>
  <si>
    <t>Beer supplier 173</t>
  </si>
  <si>
    <t>Beer supplier 174</t>
  </si>
  <si>
    <t>Beer supplier 175</t>
  </si>
  <si>
    <t>Beer supplier 176</t>
  </si>
  <si>
    <t>Beer supplier 177</t>
  </si>
  <si>
    <t>Beer supplier 178</t>
  </si>
  <si>
    <t>Beer supplier 179</t>
  </si>
  <si>
    <t>Beer supplier 180</t>
  </si>
  <si>
    <t>Beer supplier 181</t>
  </si>
  <si>
    <t>Beer supplier 182</t>
  </si>
  <si>
    <t>Beer supplier 183</t>
  </si>
  <si>
    <t>Beer supplier 184</t>
  </si>
  <si>
    <t>Beer supplier 185</t>
  </si>
  <si>
    <t>Beer supplier 186</t>
  </si>
  <si>
    <t>Beer supplier 187</t>
  </si>
  <si>
    <t>Beer supplier 188</t>
  </si>
  <si>
    <t>Beer supplier 189</t>
  </si>
  <si>
    <t>Beer supplier 190</t>
  </si>
  <si>
    <t>Beer supplier 191</t>
  </si>
  <si>
    <t>Beer supplier 192</t>
  </si>
  <si>
    <t>Beer supplier 193</t>
  </si>
  <si>
    <t>Beer supplier 194</t>
  </si>
  <si>
    <t>Beer supplier 195</t>
  </si>
  <si>
    <t>Beer supplier 196</t>
  </si>
  <si>
    <t>Beer supplier 197</t>
  </si>
  <si>
    <t>Example of 80/20 Analysis</t>
  </si>
  <si>
    <t>Sales by Supplier / Sorted high-low / Grouped by top 80%, 90% and 99%</t>
  </si>
  <si>
    <t>In this example, there are 197 suppliers</t>
  </si>
  <si>
    <t>Only 22 suppliers, or 11% account for 80% of the volume</t>
  </si>
  <si>
    <t>Only 49 suppliers, or 25% account for 90% of the volume</t>
  </si>
  <si>
    <t>Only 110 suppliers, or 56% account for 99% of sales</t>
  </si>
  <si>
    <t>Therefore, the remaining 87 suppliers account for less than 1% of sales</t>
  </si>
  <si>
    <t>Action item</t>
  </si>
  <si>
    <t>Run this analysis on your portfolio</t>
  </si>
  <si>
    <t>Start with suppliers, then run this by brand, then by package</t>
  </si>
  <si>
    <t>Your results will be similar</t>
  </si>
  <si>
    <t>Then ask yourself the question - why are you carrying 87 suppliers that account</t>
  </si>
  <si>
    <t xml:space="preserve">for less than 1% of total sales?  </t>
  </si>
  <si>
    <t>Results</t>
  </si>
  <si>
    <t>Run a sales report by supplier for the trailling 12months</t>
  </si>
  <si>
    <t>Sort the report high to low by sales volume</t>
  </si>
  <si>
    <t>Add up the % of sales that each supplier contributes</t>
  </si>
  <si>
    <t>Highlight the top 80, 90, and 99% into pretty, color coded groups</t>
  </si>
  <si>
    <t>Color says you care</t>
  </si>
  <si>
    <t>How to Run the 80/20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</si>
</sst>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ADA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60606"/>
      </bottom>
      <diagonal/>
    </border>
    <border>
      <left/>
      <right style="medium">
        <color rgb="FF060606"/>
      </right>
      <top/>
      <bottom/>
      <diagonal/>
    </border>
    <border>
      <left/>
      <right style="medium">
        <color rgb="FF060606"/>
      </right>
      <top/>
      <bottom style="medium">
        <color rgb="FF060606"/>
      </bottom>
      <diagonal/>
    </border>
    <border>
      <left/>
      <right/>
      <top style="medium">
        <color rgb="FF060606"/>
      </top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0" fillId="0" borderId="0" xfId="0" applyFont="1"/>
    <xf numFmtId="0" fontId="1" fillId="35" borderId="0" xfId="0" applyFont="1" applyFill="1"/>
    <xf numFmtId="8" fontId="1" fillId="0" borderId="0" xfId="0" applyNumberFormat="1" applyFont="1"/>
    <xf numFmtId="0" fontId="1" fillId="36" borderId="0" xfId="0" applyFont="1" applyFill="1"/>
    <xf numFmtId="0" fontId="1" fillId="37" borderId="0" xfId="0" applyFont="1" applyFill="1"/>
    <xf numFmtId="0" fontId="1" fillId="0" borderId="0" xfId="0" applyFont="1" applyAlignment="1">
      <alignment wrapText="1"/>
    </xf>
    <xf numFmtId="0" fontId="21" fillId="33" borderId="10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left" wrapText="1"/>
    </xf>
    <xf numFmtId="14" fontId="21" fillId="33" borderId="0" xfId="0" applyNumberFormat="1" applyFont="1" applyFill="1" applyAlignment="1">
      <alignment horizontal="center" wrapText="1"/>
    </xf>
    <xf numFmtId="0" fontId="21" fillId="33" borderId="13" xfId="0" quotePrefix="1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left" wrapText="1"/>
    </xf>
    <xf numFmtId="14" fontId="21" fillId="33" borderId="10" xfId="0" applyNumberFormat="1" applyFont="1" applyFill="1" applyBorder="1" applyAlignment="1">
      <alignment horizontal="center" wrapText="1"/>
    </xf>
    <xf numFmtId="0" fontId="21" fillId="33" borderId="0" xfId="0" applyFont="1" applyFill="1" applyAlignment="1">
      <alignment horizontal="left" wrapText="1"/>
    </xf>
    <xf numFmtId="6" fontId="21" fillId="33" borderId="0" xfId="0" applyNumberFormat="1" applyFont="1" applyFill="1" applyAlignment="1">
      <alignment horizontal="right" wrapText="1"/>
    </xf>
    <xf numFmtId="10" fontId="21" fillId="33" borderId="11" xfId="0" applyNumberFormat="1" applyFont="1" applyFill="1" applyBorder="1" applyAlignment="1">
      <alignment horizontal="right" wrapText="1"/>
    </xf>
    <xf numFmtId="0" fontId="1" fillId="35" borderId="10" xfId="0" applyFont="1" applyFill="1" applyBorder="1" applyAlignment="1">
      <alignment horizontal="left" wrapText="1"/>
    </xf>
    <xf numFmtId="6" fontId="1" fillId="35" borderId="10" xfId="0" applyNumberFormat="1" applyFont="1" applyFill="1" applyBorder="1" applyAlignment="1">
      <alignment horizontal="right" wrapText="1"/>
    </xf>
    <xf numFmtId="10" fontId="1" fillId="35" borderId="12" xfId="0" applyNumberFormat="1" applyFont="1" applyFill="1" applyBorder="1" applyAlignment="1">
      <alignment horizontal="right" wrapText="1"/>
    </xf>
    <xf numFmtId="0" fontId="1" fillId="36" borderId="10" xfId="0" applyFont="1" applyFill="1" applyBorder="1" applyAlignment="1">
      <alignment horizontal="left" wrapText="1"/>
    </xf>
    <xf numFmtId="6" fontId="1" fillId="36" borderId="10" xfId="0" applyNumberFormat="1" applyFont="1" applyFill="1" applyBorder="1" applyAlignment="1">
      <alignment horizontal="right" wrapText="1"/>
    </xf>
    <xf numFmtId="10" fontId="1" fillId="36" borderId="12" xfId="0" applyNumberFormat="1" applyFont="1" applyFill="1" applyBorder="1" applyAlignment="1">
      <alignment horizontal="right" wrapText="1"/>
    </xf>
    <xf numFmtId="0" fontId="1" fillId="37" borderId="10" xfId="0" applyFont="1" applyFill="1" applyBorder="1" applyAlignment="1">
      <alignment horizontal="left" wrapText="1"/>
    </xf>
    <xf numFmtId="6" fontId="1" fillId="37" borderId="10" xfId="0" applyNumberFormat="1" applyFont="1" applyFill="1" applyBorder="1" applyAlignment="1">
      <alignment horizontal="right" wrapText="1"/>
    </xf>
    <xf numFmtId="10" fontId="1" fillId="37" borderId="12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wrapText="1"/>
    </xf>
    <xf numFmtId="6" fontId="1" fillId="34" borderId="10" xfId="0" applyNumberFormat="1" applyFont="1" applyFill="1" applyBorder="1" applyAlignment="1">
      <alignment horizontal="right" wrapText="1"/>
    </xf>
    <xf numFmtId="10" fontId="1" fillId="0" borderId="12" xfId="0" applyNumberFormat="1" applyFont="1" applyFill="1" applyBorder="1" applyAlignment="1">
      <alignment horizontal="righ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1</xdr:row>
          <xdr:rowOff>38100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0</xdr:row>
          <xdr:rowOff>0</xdr:rowOff>
        </xdr:from>
        <xdr:to>
          <xdr:col>1</xdr:col>
          <xdr:colOff>1533525</xdr:colOff>
          <xdr:row>1</xdr:row>
          <xdr:rowOff>38100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06"/>
  <sheetViews>
    <sheetView showGridLines="0" tabSelected="1" workbookViewId="0">
      <selection activeCell="F4" sqref="F4"/>
    </sheetView>
  </sheetViews>
  <sheetFormatPr defaultRowHeight="15" x14ac:dyDescent="0.25"/>
  <cols>
    <col min="1" max="1" width="4" style="1" bestFit="1" customWidth="1"/>
    <col min="2" max="2" width="28.28515625" style="1" bestFit="1" customWidth="1"/>
    <col min="3" max="3" width="18.140625" style="1" bestFit="1" customWidth="1"/>
    <col min="4" max="4" width="12.85546875" style="1" bestFit="1" customWidth="1"/>
    <col min="5" max="5" width="4.140625" style="1" customWidth="1"/>
    <col min="6" max="6" width="22" style="1" customWidth="1"/>
    <col min="7" max="8" width="9.140625" style="1"/>
    <col min="9" max="9" width="14.5703125" style="1" bestFit="1" customWidth="1"/>
    <col min="10" max="16384" width="9.140625" style="1"/>
  </cols>
  <sheetData>
    <row r="1" spans="1:8" x14ac:dyDescent="0.25">
      <c r="A1" s="2" t="s">
        <v>204</v>
      </c>
      <c r="B1" s="7"/>
      <c r="C1" s="7"/>
      <c r="D1" s="7"/>
    </row>
    <row r="2" spans="1:8" x14ac:dyDescent="0.25">
      <c r="A2" s="2" t="s">
        <v>205</v>
      </c>
      <c r="B2" s="7"/>
      <c r="C2" s="7"/>
      <c r="D2" s="7"/>
    </row>
    <row r="3" spans="1:8" x14ac:dyDescent="0.25">
      <c r="B3" s="7"/>
      <c r="C3" s="7"/>
      <c r="D3" s="7"/>
    </row>
    <row r="4" spans="1:8" x14ac:dyDescent="0.25">
      <c r="B4" s="7"/>
      <c r="C4" s="7"/>
      <c r="D4" s="7"/>
      <c r="H4" s="2" t="s">
        <v>223</v>
      </c>
    </row>
    <row r="5" spans="1:8" x14ac:dyDescent="0.25">
      <c r="B5" s="7"/>
      <c r="C5" s="7"/>
      <c r="D5" s="7"/>
      <c r="H5" s="1" t="s">
        <v>218</v>
      </c>
    </row>
    <row r="6" spans="1:8" ht="15.75" thickBot="1" x14ac:dyDescent="0.3">
      <c r="B6" s="8"/>
      <c r="C6" s="8" t="s">
        <v>0</v>
      </c>
      <c r="D6" s="8"/>
      <c r="H6" s="1" t="s">
        <v>219</v>
      </c>
    </row>
    <row r="7" spans="1:8" x14ac:dyDescent="0.25">
      <c r="B7" s="9" t="s">
        <v>1</v>
      </c>
      <c r="C7" s="10">
        <v>42370</v>
      </c>
      <c r="D7" s="11" t="s">
        <v>6</v>
      </c>
      <c r="H7" s="1" t="s">
        <v>220</v>
      </c>
    </row>
    <row r="8" spans="1:8" ht="15.75" thickBot="1" x14ac:dyDescent="0.3">
      <c r="B8" s="12"/>
      <c r="C8" s="13">
        <v>42735</v>
      </c>
      <c r="D8" s="8"/>
      <c r="H8" s="1" t="s">
        <v>221</v>
      </c>
    </row>
    <row r="9" spans="1:8" x14ac:dyDescent="0.25">
      <c r="B9" s="14" t="s">
        <v>2</v>
      </c>
      <c r="C9" s="15">
        <v>13191519</v>
      </c>
      <c r="D9" s="16">
        <v>1</v>
      </c>
      <c r="H9" s="1" t="s">
        <v>222</v>
      </c>
    </row>
    <row r="10" spans="1:8" ht="15.75" thickBot="1" x14ac:dyDescent="0.3">
      <c r="A10" s="1">
        <v>1</v>
      </c>
      <c r="B10" s="17" t="s">
        <v>7</v>
      </c>
      <c r="C10" s="18">
        <v>3398112</v>
      </c>
      <c r="D10" s="19">
        <f>C10/$C$9</f>
        <v>0.25759823413816102</v>
      </c>
      <c r="F10" s="3" t="s">
        <v>3</v>
      </c>
    </row>
    <row r="11" spans="1:8" ht="15.75" thickBot="1" x14ac:dyDescent="0.3">
      <c r="A11" s="1">
        <v>2</v>
      </c>
      <c r="B11" s="17" t="s">
        <v>8</v>
      </c>
      <c r="C11" s="18">
        <v>1452488</v>
      </c>
      <c r="D11" s="19">
        <f t="shared" ref="D11:D74" si="0">C11/$C$9</f>
        <v>0.11010771390315248</v>
      </c>
      <c r="H11" s="2" t="s">
        <v>217</v>
      </c>
    </row>
    <row r="12" spans="1:8" ht="15.75" thickBot="1" x14ac:dyDescent="0.3">
      <c r="A12" s="1">
        <v>3</v>
      </c>
      <c r="B12" s="17" t="s">
        <v>9</v>
      </c>
      <c r="C12" s="18">
        <v>1008870</v>
      </c>
      <c r="D12" s="19">
        <f t="shared" si="0"/>
        <v>7.6478683008378331E-2</v>
      </c>
      <c r="H12" s="1" t="s">
        <v>206</v>
      </c>
    </row>
    <row r="13" spans="1:8" ht="15.75" thickBot="1" x14ac:dyDescent="0.3">
      <c r="A13" s="1">
        <v>4</v>
      </c>
      <c r="B13" s="17" t="s">
        <v>10</v>
      </c>
      <c r="C13" s="18">
        <v>568471</v>
      </c>
      <c r="D13" s="19">
        <f t="shared" si="0"/>
        <v>4.3093672533087359E-2</v>
      </c>
      <c r="H13" s="1" t="s">
        <v>207</v>
      </c>
    </row>
    <row r="14" spans="1:8" ht="15.75" thickBot="1" x14ac:dyDescent="0.3">
      <c r="A14" s="1">
        <v>5</v>
      </c>
      <c r="B14" s="17" t="s">
        <v>11</v>
      </c>
      <c r="C14" s="18">
        <v>539586</v>
      </c>
      <c r="D14" s="19">
        <f t="shared" si="0"/>
        <v>4.090400809793019E-2</v>
      </c>
      <c r="H14" s="1" t="s">
        <v>208</v>
      </c>
    </row>
    <row r="15" spans="1:8" ht="15.75" thickBot="1" x14ac:dyDescent="0.3">
      <c r="A15" s="1">
        <v>6</v>
      </c>
      <c r="B15" s="17" t="s">
        <v>12</v>
      </c>
      <c r="C15" s="18">
        <v>539172</v>
      </c>
      <c r="D15" s="19">
        <f t="shared" si="0"/>
        <v>4.0872624297474763E-2</v>
      </c>
      <c r="H15" s="1" t="s">
        <v>209</v>
      </c>
    </row>
    <row r="16" spans="1:8" ht="15.75" thickBot="1" x14ac:dyDescent="0.3">
      <c r="A16" s="1">
        <v>7</v>
      </c>
      <c r="B16" s="17" t="s">
        <v>13</v>
      </c>
      <c r="C16" s="18">
        <v>424396</v>
      </c>
      <c r="D16" s="19">
        <f t="shared" si="0"/>
        <v>3.2171882555754192E-2</v>
      </c>
      <c r="H16" s="1" t="s">
        <v>210</v>
      </c>
    </row>
    <row r="17" spans="1:9" ht="15.75" thickBot="1" x14ac:dyDescent="0.3">
      <c r="A17" s="1">
        <v>8</v>
      </c>
      <c r="B17" s="17" t="s">
        <v>14</v>
      </c>
      <c r="C17" s="18">
        <v>349815</v>
      </c>
      <c r="D17" s="19">
        <f t="shared" si="0"/>
        <v>2.6518174290618087E-2</v>
      </c>
      <c r="I17" s="4"/>
    </row>
    <row r="18" spans="1:9" ht="15.75" thickBot="1" x14ac:dyDescent="0.3">
      <c r="A18" s="1">
        <v>9</v>
      </c>
      <c r="B18" s="17" t="s">
        <v>15</v>
      </c>
      <c r="C18" s="18">
        <v>343563</v>
      </c>
      <c r="D18" s="19">
        <f t="shared" si="0"/>
        <v>2.6044233419972331E-2</v>
      </c>
      <c r="H18" s="2" t="s">
        <v>211</v>
      </c>
    </row>
    <row r="19" spans="1:9" ht="15.75" thickBot="1" x14ac:dyDescent="0.3">
      <c r="A19" s="1">
        <v>10</v>
      </c>
      <c r="B19" s="17" t="s">
        <v>16</v>
      </c>
      <c r="C19" s="18">
        <v>231122</v>
      </c>
      <c r="D19" s="19">
        <f t="shared" si="0"/>
        <v>1.7520499345071633E-2</v>
      </c>
      <c r="H19" s="1" t="s">
        <v>212</v>
      </c>
    </row>
    <row r="20" spans="1:9" ht="15.75" thickBot="1" x14ac:dyDescent="0.3">
      <c r="A20" s="1">
        <v>11</v>
      </c>
      <c r="B20" s="17" t="s">
        <v>17</v>
      </c>
      <c r="C20" s="18">
        <v>230412</v>
      </c>
      <c r="D20" s="19">
        <f t="shared" si="0"/>
        <v>1.7466676885353385E-2</v>
      </c>
      <c r="H20" s="1" t="s">
        <v>213</v>
      </c>
    </row>
    <row r="21" spans="1:9" ht="15.75" thickBot="1" x14ac:dyDescent="0.3">
      <c r="A21" s="1">
        <v>12</v>
      </c>
      <c r="B21" s="17" t="s">
        <v>18</v>
      </c>
      <c r="C21" s="18">
        <v>191185</v>
      </c>
      <c r="D21" s="19">
        <f t="shared" si="0"/>
        <v>1.4493023889060843E-2</v>
      </c>
      <c r="H21" s="1" t="s">
        <v>214</v>
      </c>
    </row>
    <row r="22" spans="1:9" ht="15.75" thickBot="1" x14ac:dyDescent="0.3">
      <c r="A22" s="1">
        <v>13</v>
      </c>
      <c r="B22" s="17" t="s">
        <v>19</v>
      </c>
      <c r="C22" s="18">
        <v>185886</v>
      </c>
      <c r="D22" s="19">
        <f t="shared" si="0"/>
        <v>1.4091326404487611E-2</v>
      </c>
      <c r="H22" s="1" t="s">
        <v>215</v>
      </c>
    </row>
    <row r="23" spans="1:9" ht="15.75" thickBot="1" x14ac:dyDescent="0.3">
      <c r="A23" s="1">
        <v>14</v>
      </c>
      <c r="B23" s="17" t="s">
        <v>20</v>
      </c>
      <c r="C23" s="18">
        <v>179881</v>
      </c>
      <c r="D23" s="19">
        <f t="shared" si="0"/>
        <v>1.3636109685321304E-2</v>
      </c>
      <c r="H23" s="1" t="s">
        <v>216</v>
      </c>
    </row>
    <row r="24" spans="1:9" ht="15.75" thickBot="1" x14ac:dyDescent="0.3">
      <c r="A24" s="1">
        <v>15</v>
      </c>
      <c r="B24" s="17" t="s">
        <v>21</v>
      </c>
      <c r="C24" s="18">
        <v>149010</v>
      </c>
      <c r="D24" s="19">
        <f t="shared" si="0"/>
        <v>1.1295893975515633E-2</v>
      </c>
    </row>
    <row r="25" spans="1:9" ht="15.75" thickBot="1" x14ac:dyDescent="0.3">
      <c r="A25" s="1">
        <v>16</v>
      </c>
      <c r="B25" s="17" t="s">
        <v>22</v>
      </c>
      <c r="C25" s="18">
        <v>120330</v>
      </c>
      <c r="D25" s="19">
        <f t="shared" si="0"/>
        <v>9.1217698280235959E-3</v>
      </c>
    </row>
    <row r="26" spans="1:9" ht="15.75" thickBot="1" x14ac:dyDescent="0.3">
      <c r="A26" s="1">
        <v>17</v>
      </c>
      <c r="B26" s="17" t="s">
        <v>23</v>
      </c>
      <c r="C26" s="18">
        <v>116372</v>
      </c>
      <c r="D26" s="19">
        <f t="shared" si="0"/>
        <v>8.8217285666646883E-3</v>
      </c>
    </row>
    <row r="27" spans="1:9" ht="15.75" thickBot="1" x14ac:dyDescent="0.3">
      <c r="A27" s="1">
        <v>18</v>
      </c>
      <c r="B27" s="17" t="s">
        <v>24</v>
      </c>
      <c r="C27" s="18">
        <v>113471</v>
      </c>
      <c r="D27" s="19">
        <f t="shared" si="0"/>
        <v>8.6018145446328052E-3</v>
      </c>
    </row>
    <row r="28" spans="1:9" ht="15.75" thickBot="1" x14ac:dyDescent="0.3">
      <c r="A28" s="1">
        <v>19</v>
      </c>
      <c r="B28" s="17" t="s">
        <v>25</v>
      </c>
      <c r="C28" s="18">
        <v>108880</v>
      </c>
      <c r="D28" s="19">
        <f t="shared" si="0"/>
        <v>8.2537879072152338E-3</v>
      </c>
    </row>
    <row r="29" spans="1:9" ht="15.75" thickBot="1" x14ac:dyDescent="0.3">
      <c r="A29" s="1">
        <v>20</v>
      </c>
      <c r="B29" s="17" t="s">
        <v>26</v>
      </c>
      <c r="C29" s="18">
        <v>107296</v>
      </c>
      <c r="D29" s="19">
        <f t="shared" si="0"/>
        <v>8.133710757646637E-3</v>
      </c>
    </row>
    <row r="30" spans="1:9" ht="15.75" thickBot="1" x14ac:dyDescent="0.3">
      <c r="A30" s="1">
        <v>21</v>
      </c>
      <c r="B30" s="17" t="s">
        <v>27</v>
      </c>
      <c r="C30" s="18">
        <v>107283</v>
      </c>
      <c r="D30" s="19">
        <f t="shared" si="0"/>
        <v>8.1327252759898234E-3</v>
      </c>
    </row>
    <row r="31" spans="1:9" ht="15.75" thickBot="1" x14ac:dyDescent="0.3">
      <c r="A31" s="1">
        <v>22</v>
      </c>
      <c r="B31" s="17" t="s">
        <v>28</v>
      </c>
      <c r="C31" s="18">
        <v>88465</v>
      </c>
      <c r="D31" s="19">
        <f t="shared" si="0"/>
        <v>6.7062026746123778E-3</v>
      </c>
    </row>
    <row r="32" spans="1:9" ht="15.75" thickBot="1" x14ac:dyDescent="0.3">
      <c r="A32" s="1">
        <v>23</v>
      </c>
      <c r="B32" s="20" t="s">
        <v>29</v>
      </c>
      <c r="C32" s="21">
        <v>78424</v>
      </c>
      <c r="D32" s="22">
        <f t="shared" si="0"/>
        <v>5.9450318041462851E-3</v>
      </c>
      <c r="F32" s="5" t="s">
        <v>4</v>
      </c>
    </row>
    <row r="33" spans="1:4" ht="15.75" thickBot="1" x14ac:dyDescent="0.3">
      <c r="A33" s="1">
        <v>24</v>
      </c>
      <c r="B33" s="20" t="s">
        <v>30</v>
      </c>
      <c r="C33" s="21">
        <v>71789</v>
      </c>
      <c r="D33" s="22">
        <f t="shared" si="0"/>
        <v>5.4420571277651953E-3</v>
      </c>
    </row>
    <row r="34" spans="1:4" ht="15.75" thickBot="1" x14ac:dyDescent="0.3">
      <c r="A34" s="1">
        <v>25</v>
      </c>
      <c r="B34" s="20" t="s">
        <v>31</v>
      </c>
      <c r="C34" s="21">
        <v>67548</v>
      </c>
      <c r="D34" s="22">
        <f t="shared" si="0"/>
        <v>5.1205626888002811E-3</v>
      </c>
    </row>
    <row r="35" spans="1:4" ht="15.75" thickBot="1" x14ac:dyDescent="0.3">
      <c r="A35" s="1">
        <v>26</v>
      </c>
      <c r="B35" s="20" t="s">
        <v>32</v>
      </c>
      <c r="C35" s="21">
        <v>66246</v>
      </c>
      <c r="D35" s="22">
        <f t="shared" si="0"/>
        <v>5.0218629105563961E-3</v>
      </c>
    </row>
    <row r="36" spans="1:4" ht="15.75" thickBot="1" x14ac:dyDescent="0.3">
      <c r="A36" s="1">
        <v>27</v>
      </c>
      <c r="B36" s="20" t="s">
        <v>33</v>
      </c>
      <c r="C36" s="21">
        <v>66015</v>
      </c>
      <c r="D36" s="22">
        <f t="shared" si="0"/>
        <v>5.0043516595776423E-3</v>
      </c>
    </row>
    <row r="37" spans="1:4" ht="15.75" thickBot="1" x14ac:dyDescent="0.3">
      <c r="A37" s="1">
        <v>28</v>
      </c>
      <c r="B37" s="20" t="s">
        <v>34</v>
      </c>
      <c r="C37" s="21">
        <v>64692</v>
      </c>
      <c r="D37" s="22">
        <f t="shared" si="0"/>
        <v>4.9040599494265978E-3</v>
      </c>
    </row>
    <row r="38" spans="1:4" ht="15.75" thickBot="1" x14ac:dyDescent="0.3">
      <c r="A38" s="1">
        <v>29</v>
      </c>
      <c r="B38" s="20" t="s">
        <v>35</v>
      </c>
      <c r="C38" s="21">
        <v>60614</v>
      </c>
      <c r="D38" s="22">
        <f t="shared" si="0"/>
        <v>4.5949219343124929E-3</v>
      </c>
    </row>
    <row r="39" spans="1:4" ht="15.75" thickBot="1" x14ac:dyDescent="0.3">
      <c r="A39" s="1">
        <v>30</v>
      </c>
      <c r="B39" s="20" t="s">
        <v>36</v>
      </c>
      <c r="C39" s="21">
        <v>57564</v>
      </c>
      <c r="D39" s="22">
        <f t="shared" si="0"/>
        <v>4.3637127763679071E-3</v>
      </c>
    </row>
    <row r="40" spans="1:4" ht="15.75" thickBot="1" x14ac:dyDescent="0.3">
      <c r="A40" s="1">
        <v>31</v>
      </c>
      <c r="B40" s="20" t="s">
        <v>37</v>
      </c>
      <c r="C40" s="21">
        <v>53171</v>
      </c>
      <c r="D40" s="22">
        <f t="shared" si="0"/>
        <v>4.0306957826464112E-3</v>
      </c>
    </row>
    <row r="41" spans="1:4" ht="15.75" thickBot="1" x14ac:dyDescent="0.3">
      <c r="A41" s="1">
        <v>32</v>
      </c>
      <c r="B41" s="20" t="s">
        <v>38</v>
      </c>
      <c r="C41" s="21">
        <v>52868</v>
      </c>
      <c r="D41" s="22">
        <f t="shared" si="0"/>
        <v>4.007726479414539E-3</v>
      </c>
    </row>
    <row r="42" spans="1:4" ht="15.75" thickBot="1" x14ac:dyDescent="0.3">
      <c r="A42" s="1">
        <v>33</v>
      </c>
      <c r="B42" s="20" t="s">
        <v>39</v>
      </c>
      <c r="C42" s="21">
        <v>51206</v>
      </c>
      <c r="D42" s="22">
        <f t="shared" si="0"/>
        <v>3.8817364399050631E-3</v>
      </c>
    </row>
    <row r="43" spans="1:4" ht="15.75" thickBot="1" x14ac:dyDescent="0.3">
      <c r="A43" s="1">
        <v>34</v>
      </c>
      <c r="B43" s="20" t="s">
        <v>40</v>
      </c>
      <c r="C43" s="21">
        <v>48014</v>
      </c>
      <c r="D43" s="22">
        <f t="shared" si="0"/>
        <v>3.6397627900168284E-3</v>
      </c>
    </row>
    <row r="44" spans="1:4" ht="15.75" thickBot="1" x14ac:dyDescent="0.3">
      <c r="A44" s="1">
        <v>35</v>
      </c>
      <c r="B44" s="20" t="s">
        <v>41</v>
      </c>
      <c r="C44" s="21">
        <v>46420</v>
      </c>
      <c r="D44" s="22">
        <f t="shared" si="0"/>
        <v>3.5189275776352975E-3</v>
      </c>
    </row>
    <row r="45" spans="1:4" ht="15.75" thickBot="1" x14ac:dyDescent="0.3">
      <c r="A45" s="1">
        <v>36</v>
      </c>
      <c r="B45" s="20" t="s">
        <v>42</v>
      </c>
      <c r="C45" s="21">
        <v>45880</v>
      </c>
      <c r="D45" s="22">
        <f t="shared" si="0"/>
        <v>3.4779921857369116E-3</v>
      </c>
    </row>
    <row r="46" spans="1:4" ht="15.75" thickBot="1" x14ac:dyDescent="0.3">
      <c r="A46" s="1">
        <v>37</v>
      </c>
      <c r="B46" s="20" t="s">
        <v>43</v>
      </c>
      <c r="C46" s="21">
        <v>44861</v>
      </c>
      <c r="D46" s="22">
        <f t="shared" si="0"/>
        <v>3.4007455850990323E-3</v>
      </c>
    </row>
    <row r="47" spans="1:4" ht="15.75" thickBot="1" x14ac:dyDescent="0.3">
      <c r="A47" s="1">
        <v>38</v>
      </c>
      <c r="B47" s="20" t="s">
        <v>44</v>
      </c>
      <c r="C47" s="21">
        <v>44358</v>
      </c>
      <c r="D47" s="22">
        <f t="shared" si="0"/>
        <v>3.3626150256084991E-3</v>
      </c>
    </row>
    <row r="48" spans="1:4" ht="15.75" thickBot="1" x14ac:dyDescent="0.3">
      <c r="A48" s="1">
        <v>39</v>
      </c>
      <c r="B48" s="20" t="s">
        <v>45</v>
      </c>
      <c r="C48" s="21">
        <v>44222</v>
      </c>
      <c r="D48" s="22">
        <f t="shared" si="0"/>
        <v>3.3523053713526091E-3</v>
      </c>
    </row>
    <row r="49" spans="1:6" ht="15.75" thickBot="1" x14ac:dyDescent="0.3">
      <c r="A49" s="1">
        <v>40</v>
      </c>
      <c r="B49" s="20" t="s">
        <v>46</v>
      </c>
      <c r="C49" s="21">
        <v>42632</v>
      </c>
      <c r="D49" s="22">
        <f t="shared" si="0"/>
        <v>3.2317733840962516E-3</v>
      </c>
    </row>
    <row r="50" spans="1:6" ht="15.75" thickBot="1" x14ac:dyDescent="0.3">
      <c r="A50" s="1">
        <v>41</v>
      </c>
      <c r="B50" s="20" t="s">
        <v>47</v>
      </c>
      <c r="C50" s="21">
        <v>42063</v>
      </c>
      <c r="D50" s="22">
        <f t="shared" si="0"/>
        <v>3.1886396100403599E-3</v>
      </c>
    </row>
    <row r="51" spans="1:6" ht="15.75" thickBot="1" x14ac:dyDescent="0.3">
      <c r="A51" s="1">
        <v>42</v>
      </c>
      <c r="B51" s="20" t="s">
        <v>48</v>
      </c>
      <c r="C51" s="21">
        <v>40685</v>
      </c>
      <c r="D51" s="22">
        <f t="shared" si="0"/>
        <v>3.0841785544181836E-3</v>
      </c>
    </row>
    <row r="52" spans="1:6" ht="15.75" thickBot="1" x14ac:dyDescent="0.3">
      <c r="A52" s="1">
        <v>43</v>
      </c>
      <c r="B52" s="20" t="s">
        <v>49</v>
      </c>
      <c r="C52" s="21">
        <v>40611</v>
      </c>
      <c r="D52" s="22">
        <f t="shared" si="0"/>
        <v>3.0785688896024788E-3</v>
      </c>
    </row>
    <row r="53" spans="1:6" ht="15.75" thickBot="1" x14ac:dyDescent="0.3">
      <c r="A53" s="1">
        <v>44</v>
      </c>
      <c r="B53" s="20" t="s">
        <v>50</v>
      </c>
      <c r="C53" s="21">
        <v>40529</v>
      </c>
      <c r="D53" s="22">
        <f t="shared" si="0"/>
        <v>3.0723527745364276E-3</v>
      </c>
    </row>
    <row r="54" spans="1:6" ht="15.75" thickBot="1" x14ac:dyDescent="0.3">
      <c r="A54" s="1">
        <v>45</v>
      </c>
      <c r="B54" s="20" t="s">
        <v>51</v>
      </c>
      <c r="C54" s="21">
        <v>39486</v>
      </c>
      <c r="D54" s="22">
        <f t="shared" si="0"/>
        <v>2.9932868231475084E-3</v>
      </c>
    </row>
    <row r="55" spans="1:6" ht="15.75" thickBot="1" x14ac:dyDescent="0.3">
      <c r="A55" s="1">
        <v>46</v>
      </c>
      <c r="B55" s="20" t="s">
        <v>52</v>
      </c>
      <c r="C55" s="21">
        <v>39474</v>
      </c>
      <c r="D55" s="22">
        <f t="shared" si="0"/>
        <v>2.9923771477719891E-3</v>
      </c>
    </row>
    <row r="56" spans="1:6" ht="15.75" thickBot="1" x14ac:dyDescent="0.3">
      <c r="A56" s="1">
        <v>47</v>
      </c>
      <c r="B56" s="20" t="s">
        <v>53</v>
      </c>
      <c r="C56" s="21">
        <v>38057</v>
      </c>
      <c r="D56" s="22">
        <f t="shared" si="0"/>
        <v>2.8849596471793733E-3</v>
      </c>
    </row>
    <row r="57" spans="1:6" ht="15.75" thickBot="1" x14ac:dyDescent="0.3">
      <c r="A57" s="1">
        <v>48</v>
      </c>
      <c r="B57" s="20" t="s">
        <v>54</v>
      </c>
      <c r="C57" s="21">
        <v>37649</v>
      </c>
      <c r="D57" s="22">
        <f t="shared" si="0"/>
        <v>2.8540306844117044E-3</v>
      </c>
    </row>
    <row r="58" spans="1:6" ht="15.75" thickBot="1" x14ac:dyDescent="0.3">
      <c r="A58" s="1">
        <v>49</v>
      </c>
      <c r="B58" s="20" t="s">
        <v>55</v>
      </c>
      <c r="C58" s="21">
        <v>35215</v>
      </c>
      <c r="D58" s="22">
        <f t="shared" si="0"/>
        <v>2.6695181957437958E-3</v>
      </c>
    </row>
    <row r="59" spans="1:6" ht="15.75" thickBot="1" x14ac:dyDescent="0.3">
      <c r="A59" s="1">
        <v>50</v>
      </c>
      <c r="B59" s="23" t="s">
        <v>56</v>
      </c>
      <c r="C59" s="24">
        <v>34120</v>
      </c>
      <c r="D59" s="25">
        <f t="shared" si="0"/>
        <v>2.5865103177276248E-3</v>
      </c>
      <c r="F59" s="6" t="s">
        <v>5</v>
      </c>
    </row>
    <row r="60" spans="1:6" ht="15.75" thickBot="1" x14ac:dyDescent="0.3">
      <c r="A60" s="1">
        <v>51</v>
      </c>
      <c r="B60" s="23" t="s">
        <v>57</v>
      </c>
      <c r="C60" s="24">
        <v>33522</v>
      </c>
      <c r="D60" s="25">
        <f t="shared" si="0"/>
        <v>2.5411781615142276E-3</v>
      </c>
    </row>
    <row r="61" spans="1:6" ht="15.75" thickBot="1" x14ac:dyDescent="0.3">
      <c r="A61" s="1">
        <v>52</v>
      </c>
      <c r="B61" s="23" t="s">
        <v>58</v>
      </c>
      <c r="C61" s="24">
        <v>33019</v>
      </c>
      <c r="D61" s="25">
        <f t="shared" si="0"/>
        <v>2.5030476020236943E-3</v>
      </c>
    </row>
    <row r="62" spans="1:6" ht="15.75" thickBot="1" x14ac:dyDescent="0.3">
      <c r="A62" s="1">
        <v>53</v>
      </c>
      <c r="B62" s="23" t="s">
        <v>59</v>
      </c>
      <c r="C62" s="24">
        <v>29605</v>
      </c>
      <c r="D62" s="25">
        <f t="shared" si="0"/>
        <v>2.2442449576883451E-3</v>
      </c>
    </row>
    <row r="63" spans="1:6" ht="15.75" thickBot="1" x14ac:dyDescent="0.3">
      <c r="A63" s="1">
        <v>54</v>
      </c>
      <c r="B63" s="23" t="s">
        <v>60</v>
      </c>
      <c r="C63" s="24">
        <v>29323</v>
      </c>
      <c r="D63" s="25">
        <f t="shared" si="0"/>
        <v>2.2228675863636325E-3</v>
      </c>
    </row>
    <row r="64" spans="1:6" ht="15.75" thickBot="1" x14ac:dyDescent="0.3">
      <c r="A64" s="1">
        <v>55</v>
      </c>
      <c r="B64" s="23" t="s">
        <v>61</v>
      </c>
      <c r="C64" s="24">
        <v>29111</v>
      </c>
      <c r="D64" s="25">
        <f t="shared" si="0"/>
        <v>2.2067966547294517E-3</v>
      </c>
    </row>
    <row r="65" spans="1:4" ht="15.75" thickBot="1" x14ac:dyDescent="0.3">
      <c r="A65" s="1">
        <v>56</v>
      </c>
      <c r="B65" s="23" t="s">
        <v>62</v>
      </c>
      <c r="C65" s="24">
        <v>29019</v>
      </c>
      <c r="D65" s="25">
        <f t="shared" si="0"/>
        <v>2.1998224768504672E-3</v>
      </c>
    </row>
    <row r="66" spans="1:4" ht="15.75" thickBot="1" x14ac:dyDescent="0.3">
      <c r="A66" s="1">
        <v>57</v>
      </c>
      <c r="B66" s="23" t="s">
        <v>63</v>
      </c>
      <c r="C66" s="24">
        <v>28960</v>
      </c>
      <c r="D66" s="25">
        <f t="shared" si="0"/>
        <v>2.1953499062541621E-3</v>
      </c>
    </row>
    <row r="67" spans="1:4" ht="15.75" thickBot="1" x14ac:dyDescent="0.3">
      <c r="A67" s="1">
        <v>58</v>
      </c>
      <c r="B67" s="23" t="s">
        <v>64</v>
      </c>
      <c r="C67" s="24">
        <v>28264</v>
      </c>
      <c r="D67" s="25">
        <f t="shared" si="0"/>
        <v>2.1425887344740206E-3</v>
      </c>
    </row>
    <row r="68" spans="1:4" ht="15.75" thickBot="1" x14ac:dyDescent="0.3">
      <c r="A68" s="1">
        <v>59</v>
      </c>
      <c r="B68" s="23" t="s">
        <v>65</v>
      </c>
      <c r="C68" s="24">
        <v>27924</v>
      </c>
      <c r="D68" s="25">
        <f t="shared" si="0"/>
        <v>2.1168145988342967E-3</v>
      </c>
    </row>
    <row r="69" spans="1:4" ht="15.75" thickBot="1" x14ac:dyDescent="0.3">
      <c r="A69" s="1">
        <v>60</v>
      </c>
      <c r="B69" s="23" t="s">
        <v>66</v>
      </c>
      <c r="C69" s="24">
        <v>27766</v>
      </c>
      <c r="D69" s="25">
        <f t="shared" si="0"/>
        <v>2.1048372063899542E-3</v>
      </c>
    </row>
    <row r="70" spans="1:4" ht="15.75" thickBot="1" x14ac:dyDescent="0.3">
      <c r="A70" s="1">
        <v>61</v>
      </c>
      <c r="B70" s="23" t="s">
        <v>67</v>
      </c>
      <c r="C70" s="24">
        <v>26663</v>
      </c>
      <c r="D70" s="25">
        <f t="shared" si="0"/>
        <v>2.0212228781234368E-3</v>
      </c>
    </row>
    <row r="71" spans="1:4" ht="15.75" thickBot="1" x14ac:dyDescent="0.3">
      <c r="A71" s="1">
        <v>62</v>
      </c>
      <c r="B71" s="23" t="s">
        <v>68</v>
      </c>
      <c r="C71" s="24">
        <v>26010</v>
      </c>
      <c r="D71" s="25">
        <f t="shared" si="0"/>
        <v>1.9717213764389075E-3</v>
      </c>
    </row>
    <row r="72" spans="1:4" ht="15.75" thickBot="1" x14ac:dyDescent="0.3">
      <c r="A72" s="1">
        <v>63</v>
      </c>
      <c r="B72" s="23" t="s">
        <v>69</v>
      </c>
      <c r="C72" s="24">
        <v>25395</v>
      </c>
      <c r="D72" s="25">
        <f t="shared" si="0"/>
        <v>1.9251005134435239E-3</v>
      </c>
    </row>
    <row r="73" spans="1:4" ht="15.75" thickBot="1" x14ac:dyDescent="0.3">
      <c r="A73" s="1">
        <v>64</v>
      </c>
      <c r="B73" s="23" t="s">
        <v>70</v>
      </c>
      <c r="C73" s="24">
        <v>25050</v>
      </c>
      <c r="D73" s="25">
        <f t="shared" si="0"/>
        <v>1.8989473463973329E-3</v>
      </c>
    </row>
    <row r="74" spans="1:4" ht="15.75" thickBot="1" x14ac:dyDescent="0.3">
      <c r="A74" s="1">
        <v>65</v>
      </c>
      <c r="B74" s="23" t="s">
        <v>71</v>
      </c>
      <c r="C74" s="24">
        <v>25041</v>
      </c>
      <c r="D74" s="25">
        <f t="shared" si="0"/>
        <v>1.8982650898656933E-3</v>
      </c>
    </row>
    <row r="75" spans="1:4" ht="15.75" thickBot="1" x14ac:dyDescent="0.3">
      <c r="A75" s="1">
        <v>66</v>
      </c>
      <c r="B75" s="23" t="s">
        <v>72</v>
      </c>
      <c r="C75" s="24">
        <v>24045</v>
      </c>
      <c r="D75" s="25">
        <f t="shared" ref="D75:D138" si="1">C75/$C$9</f>
        <v>1.8227620336975598E-3</v>
      </c>
    </row>
    <row r="76" spans="1:4" ht="15.75" thickBot="1" x14ac:dyDescent="0.3">
      <c r="A76" s="1">
        <v>67</v>
      </c>
      <c r="B76" s="23" t="s">
        <v>73</v>
      </c>
      <c r="C76" s="24">
        <v>23989</v>
      </c>
      <c r="D76" s="25">
        <f t="shared" si="1"/>
        <v>1.8185168819451346E-3</v>
      </c>
    </row>
    <row r="77" spans="1:4" ht="15.75" thickBot="1" x14ac:dyDescent="0.3">
      <c r="A77" s="1">
        <v>68</v>
      </c>
      <c r="B77" s="23" t="s">
        <v>74</v>
      </c>
      <c r="C77" s="24">
        <v>23674</v>
      </c>
      <c r="D77" s="25">
        <f t="shared" si="1"/>
        <v>1.7946379033377429E-3</v>
      </c>
    </row>
    <row r="78" spans="1:4" ht="15.75" thickBot="1" x14ac:dyDescent="0.3">
      <c r="A78" s="1">
        <v>69</v>
      </c>
      <c r="B78" s="23" t="s">
        <v>75</v>
      </c>
      <c r="C78" s="24">
        <v>22299</v>
      </c>
      <c r="D78" s="25">
        <f t="shared" si="1"/>
        <v>1.6904042665594463E-3</v>
      </c>
    </row>
    <row r="79" spans="1:4" ht="15.75" thickBot="1" x14ac:dyDescent="0.3">
      <c r="A79" s="1">
        <v>70</v>
      </c>
      <c r="B79" s="23" t="s">
        <v>76</v>
      </c>
      <c r="C79" s="24">
        <v>21591</v>
      </c>
      <c r="D79" s="25">
        <f t="shared" si="1"/>
        <v>1.6367334194037852E-3</v>
      </c>
    </row>
    <row r="80" spans="1:4" ht="15.75" thickBot="1" x14ac:dyDescent="0.3">
      <c r="A80" s="1">
        <v>71</v>
      </c>
      <c r="B80" s="23" t="s">
        <v>77</v>
      </c>
      <c r="C80" s="24">
        <v>20900</v>
      </c>
      <c r="D80" s="25">
        <f t="shared" si="1"/>
        <v>1.5843512790301101E-3</v>
      </c>
    </row>
    <row r="81" spans="1:4" ht="15.75" thickBot="1" x14ac:dyDescent="0.3">
      <c r="A81" s="1">
        <v>72</v>
      </c>
      <c r="B81" s="23" t="s">
        <v>78</v>
      </c>
      <c r="C81" s="24">
        <v>20439</v>
      </c>
      <c r="D81" s="25">
        <f t="shared" si="1"/>
        <v>1.5494045833538959E-3</v>
      </c>
    </row>
    <row r="82" spans="1:4" ht="15.75" thickBot="1" x14ac:dyDescent="0.3">
      <c r="A82" s="1">
        <v>73</v>
      </c>
      <c r="B82" s="23" t="s">
        <v>79</v>
      </c>
      <c r="C82" s="24">
        <v>19878</v>
      </c>
      <c r="D82" s="25">
        <f t="shared" si="1"/>
        <v>1.5068772595483507E-3</v>
      </c>
    </row>
    <row r="83" spans="1:4" ht="15.75" thickBot="1" x14ac:dyDescent="0.3">
      <c r="A83" s="1">
        <v>74</v>
      </c>
      <c r="B83" s="23" t="s">
        <v>80</v>
      </c>
      <c r="C83" s="24">
        <v>19572</v>
      </c>
      <c r="D83" s="25">
        <f t="shared" si="1"/>
        <v>1.4836805374725988E-3</v>
      </c>
    </row>
    <row r="84" spans="1:4" ht="15.75" thickBot="1" x14ac:dyDescent="0.3">
      <c r="A84" s="1">
        <v>75</v>
      </c>
      <c r="B84" s="23" t="s">
        <v>81</v>
      </c>
      <c r="C84" s="24">
        <v>19553</v>
      </c>
      <c r="D84" s="25">
        <f t="shared" si="1"/>
        <v>1.482240218128026E-3</v>
      </c>
    </row>
    <row r="85" spans="1:4" ht="15.75" thickBot="1" x14ac:dyDescent="0.3">
      <c r="A85" s="1">
        <v>76</v>
      </c>
      <c r="B85" s="23" t="s">
        <v>82</v>
      </c>
      <c r="C85" s="24">
        <v>19440</v>
      </c>
      <c r="D85" s="25">
        <f t="shared" si="1"/>
        <v>1.4736741083418825E-3</v>
      </c>
    </row>
    <row r="86" spans="1:4" ht="15.75" thickBot="1" x14ac:dyDescent="0.3">
      <c r="A86" s="1">
        <v>77</v>
      </c>
      <c r="B86" s="23" t="s">
        <v>83</v>
      </c>
      <c r="C86" s="24">
        <v>18707</v>
      </c>
      <c r="D86" s="25">
        <f t="shared" si="1"/>
        <v>1.4181081041538886E-3</v>
      </c>
    </row>
    <row r="87" spans="1:4" ht="15.75" thickBot="1" x14ac:dyDescent="0.3">
      <c r="A87" s="1">
        <v>78</v>
      </c>
      <c r="B87" s="23" t="s">
        <v>84</v>
      </c>
      <c r="C87" s="24">
        <v>17240</v>
      </c>
      <c r="D87" s="25">
        <f t="shared" si="1"/>
        <v>1.3069002894966076E-3</v>
      </c>
    </row>
    <row r="88" spans="1:4" ht="15.75" thickBot="1" x14ac:dyDescent="0.3">
      <c r="A88" s="1">
        <v>79</v>
      </c>
      <c r="B88" s="23" t="s">
        <v>85</v>
      </c>
      <c r="C88" s="24">
        <v>16740</v>
      </c>
      <c r="D88" s="25">
        <f t="shared" si="1"/>
        <v>1.2689971488499543E-3</v>
      </c>
    </row>
    <row r="89" spans="1:4" ht="15.75" thickBot="1" x14ac:dyDescent="0.3">
      <c r="A89" s="1">
        <v>80</v>
      </c>
      <c r="B89" s="23" t="s">
        <v>86</v>
      </c>
      <c r="C89" s="24">
        <v>16037</v>
      </c>
      <c r="D89" s="25">
        <f t="shared" si="1"/>
        <v>1.2157053331007597E-3</v>
      </c>
    </row>
    <row r="90" spans="1:4" ht="15.75" thickBot="1" x14ac:dyDescent="0.3">
      <c r="A90" s="1">
        <v>81</v>
      </c>
      <c r="B90" s="23" t="s">
        <v>87</v>
      </c>
      <c r="C90" s="24">
        <v>16012</v>
      </c>
      <c r="D90" s="25">
        <f t="shared" si="1"/>
        <v>1.213810176068427E-3</v>
      </c>
    </row>
    <row r="91" spans="1:4" ht="15.75" thickBot="1" x14ac:dyDescent="0.3">
      <c r="A91" s="1">
        <v>82</v>
      </c>
      <c r="B91" s="23" t="s">
        <v>88</v>
      </c>
      <c r="C91" s="24">
        <v>15231</v>
      </c>
      <c r="D91" s="25">
        <f t="shared" si="1"/>
        <v>1.1546054703783545E-3</v>
      </c>
    </row>
    <row r="92" spans="1:4" ht="15.75" thickBot="1" x14ac:dyDescent="0.3">
      <c r="A92" s="1">
        <v>83</v>
      </c>
      <c r="B92" s="23" t="s">
        <v>89</v>
      </c>
      <c r="C92" s="24">
        <v>15204</v>
      </c>
      <c r="D92" s="25">
        <f t="shared" si="1"/>
        <v>1.1525587007834351E-3</v>
      </c>
    </row>
    <row r="93" spans="1:4" ht="15.75" thickBot="1" x14ac:dyDescent="0.3">
      <c r="A93" s="1">
        <v>84</v>
      </c>
      <c r="B93" s="23" t="s">
        <v>90</v>
      </c>
      <c r="C93" s="24">
        <v>13869</v>
      </c>
      <c r="D93" s="25">
        <f t="shared" si="1"/>
        <v>1.0513573152568707E-3</v>
      </c>
    </row>
    <row r="94" spans="1:4" ht="15.75" thickBot="1" x14ac:dyDescent="0.3">
      <c r="A94" s="1">
        <v>85</v>
      </c>
      <c r="B94" s="23" t="s">
        <v>91</v>
      </c>
      <c r="C94" s="24">
        <v>13751</v>
      </c>
      <c r="D94" s="25">
        <f t="shared" si="1"/>
        <v>1.0424121740642606E-3</v>
      </c>
    </row>
    <row r="95" spans="1:4" ht="15.75" thickBot="1" x14ac:dyDescent="0.3">
      <c r="A95" s="1">
        <v>86</v>
      </c>
      <c r="B95" s="23" t="s">
        <v>92</v>
      </c>
      <c r="C95" s="24">
        <v>13746</v>
      </c>
      <c r="D95" s="25">
        <f t="shared" si="1"/>
        <v>1.0420331426577939E-3</v>
      </c>
    </row>
    <row r="96" spans="1:4" ht="15.75" thickBot="1" x14ac:dyDescent="0.3">
      <c r="A96" s="1">
        <v>87</v>
      </c>
      <c r="B96" s="23" t="s">
        <v>93</v>
      </c>
      <c r="C96" s="24">
        <v>13022</v>
      </c>
      <c r="D96" s="25">
        <f t="shared" si="1"/>
        <v>9.8714939500143986E-4</v>
      </c>
    </row>
    <row r="97" spans="1:4" ht="15.75" thickBot="1" x14ac:dyDescent="0.3">
      <c r="A97" s="1">
        <v>88</v>
      </c>
      <c r="B97" s="23" t="s">
        <v>94</v>
      </c>
      <c r="C97" s="24">
        <v>13013</v>
      </c>
      <c r="D97" s="25">
        <f t="shared" si="1"/>
        <v>9.8646713846980028E-4</v>
      </c>
    </row>
    <row r="98" spans="1:4" ht="15.75" thickBot="1" x14ac:dyDescent="0.3">
      <c r="A98" s="1">
        <v>89</v>
      </c>
      <c r="B98" s="23" t="s">
        <v>95</v>
      </c>
      <c r="C98" s="24">
        <v>12882</v>
      </c>
      <c r="D98" s="25">
        <f t="shared" si="1"/>
        <v>9.7653651562037698E-4</v>
      </c>
    </row>
    <row r="99" spans="1:4" ht="15.75" thickBot="1" x14ac:dyDescent="0.3">
      <c r="A99" s="1">
        <v>90</v>
      </c>
      <c r="B99" s="23" t="s">
        <v>96</v>
      </c>
      <c r="C99" s="24">
        <v>12778</v>
      </c>
      <c r="D99" s="25">
        <f t="shared" si="1"/>
        <v>9.6865266236587306E-4</v>
      </c>
    </row>
    <row r="100" spans="1:4" ht="15.75" thickBot="1" x14ac:dyDescent="0.3">
      <c r="A100" s="1">
        <v>91</v>
      </c>
      <c r="B100" s="23" t="s">
        <v>97</v>
      </c>
      <c r="C100" s="24">
        <v>11667</v>
      </c>
      <c r="D100" s="25">
        <f t="shared" si="1"/>
        <v>8.8443188384900936E-4</v>
      </c>
    </row>
    <row r="101" spans="1:4" ht="15.75" thickBot="1" x14ac:dyDescent="0.3">
      <c r="A101" s="1">
        <v>92</v>
      </c>
      <c r="B101" s="23" t="s">
        <v>98</v>
      </c>
      <c r="C101" s="24">
        <v>10814</v>
      </c>
      <c r="D101" s="25">
        <f t="shared" si="1"/>
        <v>8.1976912590581868E-4</v>
      </c>
    </row>
    <row r="102" spans="1:4" ht="15.75" thickBot="1" x14ac:dyDescent="0.3">
      <c r="A102" s="1">
        <v>93</v>
      </c>
      <c r="B102" s="23" t="s">
        <v>99</v>
      </c>
      <c r="C102" s="24">
        <v>10535</v>
      </c>
      <c r="D102" s="25">
        <f t="shared" si="1"/>
        <v>7.9861917342498616E-4</v>
      </c>
    </row>
    <row r="103" spans="1:4" ht="15.75" thickBot="1" x14ac:dyDescent="0.3">
      <c r="A103" s="1">
        <v>94</v>
      </c>
      <c r="B103" s="23" t="s">
        <v>100</v>
      </c>
      <c r="C103" s="24">
        <v>10411</v>
      </c>
      <c r="D103" s="25">
        <f t="shared" si="1"/>
        <v>7.8921919454461617E-4</v>
      </c>
    </row>
    <row r="104" spans="1:4" ht="15.75" thickBot="1" x14ac:dyDescent="0.3">
      <c r="A104" s="1">
        <v>95</v>
      </c>
      <c r="B104" s="23" t="s">
        <v>101</v>
      </c>
      <c r="C104" s="24">
        <v>10402</v>
      </c>
      <c r="D104" s="25">
        <f t="shared" si="1"/>
        <v>7.8853693801297637E-4</v>
      </c>
    </row>
    <row r="105" spans="1:4" ht="15.75" thickBot="1" x14ac:dyDescent="0.3">
      <c r="A105" s="1">
        <v>96</v>
      </c>
      <c r="B105" s="23" t="s">
        <v>102</v>
      </c>
      <c r="C105" s="24">
        <v>10191</v>
      </c>
      <c r="D105" s="25">
        <f t="shared" si="1"/>
        <v>7.7254181266008871E-4</v>
      </c>
    </row>
    <row r="106" spans="1:4" ht="15.75" thickBot="1" x14ac:dyDescent="0.3">
      <c r="A106" s="1">
        <v>97</v>
      </c>
      <c r="B106" s="23" t="s">
        <v>103</v>
      </c>
      <c r="C106" s="24">
        <v>9871</v>
      </c>
      <c r="D106" s="25">
        <f t="shared" si="1"/>
        <v>7.4828380264623049E-4</v>
      </c>
    </row>
    <row r="107" spans="1:4" ht="15.75" thickBot="1" x14ac:dyDescent="0.3">
      <c r="A107" s="1">
        <v>98</v>
      </c>
      <c r="B107" s="23" t="s">
        <v>104</v>
      </c>
      <c r="C107" s="24">
        <v>9794</v>
      </c>
      <c r="D107" s="25">
        <f t="shared" si="1"/>
        <v>7.4244671898664584E-4</v>
      </c>
    </row>
    <row r="108" spans="1:4" ht="15.75" thickBot="1" x14ac:dyDescent="0.3">
      <c r="A108" s="1">
        <v>99</v>
      </c>
      <c r="B108" s="23" t="s">
        <v>105</v>
      </c>
      <c r="C108" s="24">
        <v>9667</v>
      </c>
      <c r="D108" s="25">
        <f t="shared" si="1"/>
        <v>7.3281932126239592E-4</v>
      </c>
    </row>
    <row r="109" spans="1:4" ht="15.75" thickBot="1" x14ac:dyDescent="0.3">
      <c r="A109" s="1">
        <v>100</v>
      </c>
      <c r="B109" s="23" t="s">
        <v>106</v>
      </c>
      <c r="C109" s="24">
        <v>9554</v>
      </c>
      <c r="D109" s="25">
        <f t="shared" si="1"/>
        <v>7.2425321147625231E-4</v>
      </c>
    </row>
    <row r="110" spans="1:4" ht="15.75" thickBot="1" x14ac:dyDescent="0.3">
      <c r="A110" s="1">
        <v>101</v>
      </c>
      <c r="B110" s="23" t="s">
        <v>107</v>
      </c>
      <c r="C110" s="24">
        <v>9529</v>
      </c>
      <c r="D110" s="25">
        <f t="shared" si="1"/>
        <v>7.2235805444391963E-4</v>
      </c>
    </row>
    <row r="111" spans="1:4" ht="15.75" thickBot="1" x14ac:dyDescent="0.3">
      <c r="A111" s="1">
        <v>102</v>
      </c>
      <c r="B111" s="23" t="s">
        <v>108</v>
      </c>
      <c r="C111" s="24">
        <v>8974</v>
      </c>
      <c r="D111" s="25">
        <f t="shared" si="1"/>
        <v>6.802855683261344E-4</v>
      </c>
    </row>
    <row r="112" spans="1:4" ht="15.75" thickBot="1" x14ac:dyDescent="0.3">
      <c r="A112" s="1">
        <v>103</v>
      </c>
      <c r="B112" s="23" t="s">
        <v>109</v>
      </c>
      <c r="C112" s="24">
        <v>8957</v>
      </c>
      <c r="D112" s="25">
        <f t="shared" si="1"/>
        <v>6.7899686154414816E-4</v>
      </c>
    </row>
    <row r="113" spans="1:4" ht="15.75" thickBot="1" x14ac:dyDescent="0.3">
      <c r="A113" s="1">
        <v>104</v>
      </c>
      <c r="B113" s="23" t="s">
        <v>110</v>
      </c>
      <c r="C113" s="24">
        <v>8752</v>
      </c>
      <c r="D113" s="25">
        <f t="shared" si="1"/>
        <v>6.6345657387902035E-4</v>
      </c>
    </row>
    <row r="114" spans="1:4" ht="15.75" thickBot="1" x14ac:dyDescent="0.3">
      <c r="A114" s="1">
        <v>105</v>
      </c>
      <c r="B114" s="23" t="s">
        <v>111</v>
      </c>
      <c r="C114" s="24">
        <v>8693</v>
      </c>
      <c r="D114" s="25">
        <f t="shared" si="1"/>
        <v>6.5898400328271518E-4</v>
      </c>
    </row>
    <row r="115" spans="1:4" ht="15.75" thickBot="1" x14ac:dyDescent="0.3">
      <c r="A115" s="1">
        <v>106</v>
      </c>
      <c r="B115" s="23" t="s">
        <v>112</v>
      </c>
      <c r="C115" s="24">
        <v>8540</v>
      </c>
      <c r="D115" s="25">
        <f t="shared" si="1"/>
        <v>6.4738564224483923E-4</v>
      </c>
    </row>
    <row r="116" spans="1:4" ht="15.75" thickBot="1" x14ac:dyDescent="0.3">
      <c r="A116" s="1">
        <v>107</v>
      </c>
      <c r="B116" s="23" t="s">
        <v>113</v>
      </c>
      <c r="C116" s="24">
        <v>8461</v>
      </c>
      <c r="D116" s="25">
        <f t="shared" si="1"/>
        <v>6.41396946022668E-4</v>
      </c>
    </row>
    <row r="117" spans="1:4" ht="15.75" thickBot="1" x14ac:dyDescent="0.3">
      <c r="A117" s="1">
        <v>108</v>
      </c>
      <c r="B117" s="23" t="s">
        <v>114</v>
      </c>
      <c r="C117" s="24">
        <v>8214</v>
      </c>
      <c r="D117" s="25">
        <f t="shared" si="1"/>
        <v>6.2267279454322126E-4</v>
      </c>
    </row>
    <row r="118" spans="1:4" ht="15.75" thickBot="1" x14ac:dyDescent="0.3">
      <c r="A118" s="1">
        <v>109</v>
      </c>
      <c r="B118" s="23" t="s">
        <v>115</v>
      </c>
      <c r="C118" s="24">
        <v>7885</v>
      </c>
      <c r="D118" s="25">
        <f t="shared" si="1"/>
        <v>5.9773252799772336E-4</v>
      </c>
    </row>
    <row r="119" spans="1:4" ht="15.75" thickBot="1" x14ac:dyDescent="0.3">
      <c r="A119" s="1">
        <v>110</v>
      </c>
      <c r="B119" s="23" t="s">
        <v>116</v>
      </c>
      <c r="C119" s="24">
        <v>7211</v>
      </c>
      <c r="D119" s="25">
        <f t="shared" si="1"/>
        <v>5.4663909440603466E-4</v>
      </c>
    </row>
    <row r="120" spans="1:4" ht="15.75" thickBot="1" x14ac:dyDescent="0.3">
      <c r="A120" s="1">
        <v>111</v>
      </c>
      <c r="B120" s="26" t="s">
        <v>117</v>
      </c>
      <c r="C120" s="27">
        <v>6855</v>
      </c>
      <c r="D120" s="28">
        <f t="shared" si="1"/>
        <v>5.1965205826561749E-4</v>
      </c>
    </row>
    <row r="121" spans="1:4" ht="15.75" thickBot="1" x14ac:dyDescent="0.3">
      <c r="A121" s="1">
        <v>112</v>
      </c>
      <c r="B121" s="26" t="s">
        <v>118</v>
      </c>
      <c r="C121" s="27">
        <v>6501</v>
      </c>
      <c r="D121" s="28">
        <f t="shared" si="1"/>
        <v>4.928166346877869E-4</v>
      </c>
    </row>
    <row r="122" spans="1:4" ht="15.75" thickBot="1" x14ac:dyDescent="0.3">
      <c r="A122" s="1">
        <v>113</v>
      </c>
      <c r="B122" s="26" t="s">
        <v>119</v>
      </c>
      <c r="C122" s="27">
        <v>6490</v>
      </c>
      <c r="D122" s="28">
        <f t="shared" si="1"/>
        <v>4.9198276559356052E-4</v>
      </c>
    </row>
    <row r="123" spans="1:4" ht="15.75" thickBot="1" x14ac:dyDescent="0.3">
      <c r="A123" s="1">
        <v>114</v>
      </c>
      <c r="B123" s="26" t="s">
        <v>120</v>
      </c>
      <c r="C123" s="27">
        <v>6461</v>
      </c>
      <c r="D123" s="28">
        <f t="shared" si="1"/>
        <v>4.8978438343605466E-4</v>
      </c>
    </row>
    <row r="124" spans="1:4" ht="15.75" thickBot="1" x14ac:dyDescent="0.3">
      <c r="A124" s="1">
        <v>115</v>
      </c>
      <c r="B124" s="26" t="s">
        <v>121</v>
      </c>
      <c r="C124" s="27">
        <v>6422</v>
      </c>
      <c r="D124" s="28">
        <f t="shared" si="1"/>
        <v>4.8682793846561566E-4</v>
      </c>
    </row>
    <row r="125" spans="1:4" ht="15.75" thickBot="1" x14ac:dyDescent="0.3">
      <c r="A125" s="1">
        <v>116</v>
      </c>
      <c r="B125" s="26" t="s">
        <v>122</v>
      </c>
      <c r="C125" s="27">
        <v>6370</v>
      </c>
      <c r="D125" s="28">
        <f t="shared" si="1"/>
        <v>4.828860118383637E-4</v>
      </c>
    </row>
    <row r="126" spans="1:4" ht="15.75" thickBot="1" x14ac:dyDescent="0.3">
      <c r="A126" s="1">
        <v>117</v>
      </c>
      <c r="B126" s="26" t="s">
        <v>123</v>
      </c>
      <c r="C126" s="27">
        <v>6353</v>
      </c>
      <c r="D126" s="28">
        <f t="shared" si="1"/>
        <v>4.8159730505637751E-4</v>
      </c>
    </row>
    <row r="127" spans="1:4" ht="15.75" thickBot="1" x14ac:dyDescent="0.3">
      <c r="A127" s="1">
        <v>118</v>
      </c>
      <c r="B127" s="26" t="s">
        <v>124</v>
      </c>
      <c r="C127" s="27">
        <v>5664</v>
      </c>
      <c r="D127" s="28">
        <f t="shared" si="1"/>
        <v>4.2936677724528922E-4</v>
      </c>
    </row>
    <row r="128" spans="1:4" ht="15.75" thickBot="1" x14ac:dyDescent="0.3">
      <c r="A128" s="1">
        <v>119</v>
      </c>
      <c r="B128" s="26" t="s">
        <v>125</v>
      </c>
      <c r="C128" s="27">
        <v>5508</v>
      </c>
      <c r="D128" s="28">
        <f t="shared" si="1"/>
        <v>4.1754099736353333E-4</v>
      </c>
    </row>
    <row r="129" spans="1:4" ht="15.75" thickBot="1" x14ac:dyDescent="0.3">
      <c r="A129" s="1">
        <v>120</v>
      </c>
      <c r="B129" s="26" t="s">
        <v>126</v>
      </c>
      <c r="C129" s="27">
        <v>5457</v>
      </c>
      <c r="D129" s="28">
        <f t="shared" si="1"/>
        <v>4.1367487701757472E-4</v>
      </c>
    </row>
    <row r="130" spans="1:4" ht="15.75" thickBot="1" x14ac:dyDescent="0.3">
      <c r="A130" s="1">
        <v>121</v>
      </c>
      <c r="B130" s="26" t="s">
        <v>127</v>
      </c>
      <c r="C130" s="27">
        <v>5276</v>
      </c>
      <c r="D130" s="28">
        <f t="shared" si="1"/>
        <v>3.999539401034862E-4</v>
      </c>
    </row>
    <row r="131" spans="1:4" ht="15.75" thickBot="1" x14ac:dyDescent="0.3">
      <c r="A131" s="1">
        <v>122</v>
      </c>
      <c r="B131" s="26" t="s">
        <v>128</v>
      </c>
      <c r="C131" s="27">
        <v>5268</v>
      </c>
      <c r="D131" s="28">
        <f t="shared" si="1"/>
        <v>3.9934748985313975E-4</v>
      </c>
    </row>
    <row r="132" spans="1:4" ht="15.75" thickBot="1" x14ac:dyDescent="0.3">
      <c r="A132" s="1">
        <v>123</v>
      </c>
      <c r="B132" s="26" t="s">
        <v>129</v>
      </c>
      <c r="C132" s="27">
        <v>4883</v>
      </c>
      <c r="D132" s="28">
        <f t="shared" si="1"/>
        <v>3.7016207155521666E-4</v>
      </c>
    </row>
    <row r="133" spans="1:4" ht="15.75" thickBot="1" x14ac:dyDescent="0.3">
      <c r="A133" s="1">
        <v>124</v>
      </c>
      <c r="B133" s="26" t="s">
        <v>130</v>
      </c>
      <c r="C133" s="27">
        <v>4824</v>
      </c>
      <c r="D133" s="28">
        <f t="shared" si="1"/>
        <v>3.6568950095891155E-4</v>
      </c>
    </row>
    <row r="134" spans="1:4" ht="15.75" thickBot="1" x14ac:dyDescent="0.3">
      <c r="A134" s="1">
        <v>125</v>
      </c>
      <c r="B134" s="26" t="s">
        <v>131</v>
      </c>
      <c r="C134" s="27">
        <v>4186</v>
      </c>
      <c r="D134" s="28">
        <f t="shared" si="1"/>
        <v>3.1732509349378186E-4</v>
      </c>
    </row>
    <row r="135" spans="1:4" ht="15.75" thickBot="1" x14ac:dyDescent="0.3">
      <c r="A135" s="1">
        <v>126</v>
      </c>
      <c r="B135" s="26" t="s">
        <v>132</v>
      </c>
      <c r="C135" s="27">
        <v>4116</v>
      </c>
      <c r="D135" s="28">
        <f t="shared" si="1"/>
        <v>3.1201865380325042E-4</v>
      </c>
    </row>
    <row r="136" spans="1:4" ht="15.75" thickBot="1" x14ac:dyDescent="0.3">
      <c r="A136" s="1">
        <v>127</v>
      </c>
      <c r="B136" s="26" t="s">
        <v>133</v>
      </c>
      <c r="C136" s="27">
        <v>3888</v>
      </c>
      <c r="D136" s="28">
        <f t="shared" si="1"/>
        <v>2.9473482166837646E-4</v>
      </c>
    </row>
    <row r="137" spans="1:4" ht="15.75" thickBot="1" x14ac:dyDescent="0.3">
      <c r="A137" s="1">
        <v>128</v>
      </c>
      <c r="B137" s="26" t="s">
        <v>134</v>
      </c>
      <c r="C137" s="27">
        <v>3653</v>
      </c>
      <c r="D137" s="28">
        <f t="shared" si="1"/>
        <v>2.769203455644494E-4</v>
      </c>
    </row>
    <row r="138" spans="1:4" ht="15.75" thickBot="1" x14ac:dyDescent="0.3">
      <c r="A138" s="1">
        <v>129</v>
      </c>
      <c r="B138" s="26" t="s">
        <v>135</v>
      </c>
      <c r="C138" s="27">
        <v>3634</v>
      </c>
      <c r="D138" s="28">
        <f t="shared" si="1"/>
        <v>2.7548002621987657E-4</v>
      </c>
    </row>
    <row r="139" spans="1:4" ht="15.75" thickBot="1" x14ac:dyDescent="0.3">
      <c r="A139" s="1">
        <v>130</v>
      </c>
      <c r="B139" s="26" t="s">
        <v>136</v>
      </c>
      <c r="C139" s="27">
        <v>3574</v>
      </c>
      <c r="D139" s="28">
        <f t="shared" ref="D139:D202" si="2">C139/$C$9</f>
        <v>2.7093164934227816E-4</v>
      </c>
    </row>
    <row r="140" spans="1:4" ht="15.75" thickBot="1" x14ac:dyDescent="0.3">
      <c r="A140" s="1">
        <v>131</v>
      </c>
      <c r="B140" s="26" t="s">
        <v>137</v>
      </c>
      <c r="C140" s="27">
        <v>3245</v>
      </c>
      <c r="D140" s="28">
        <f t="shared" si="2"/>
        <v>2.4599138279678026E-4</v>
      </c>
    </row>
    <row r="141" spans="1:4" ht="15.75" thickBot="1" x14ac:dyDescent="0.3">
      <c r="A141" s="1">
        <v>132</v>
      </c>
      <c r="B141" s="26" t="s">
        <v>138</v>
      </c>
      <c r="C141" s="27">
        <v>2961</v>
      </c>
      <c r="D141" s="28">
        <f t="shared" si="2"/>
        <v>2.2446239890948116E-4</v>
      </c>
    </row>
    <row r="142" spans="1:4" ht="15.75" thickBot="1" x14ac:dyDescent="0.3">
      <c r="A142" s="1">
        <v>133</v>
      </c>
      <c r="B142" s="26" t="s">
        <v>139</v>
      </c>
      <c r="C142" s="27">
        <v>2956</v>
      </c>
      <c r="D142" s="28">
        <f t="shared" si="2"/>
        <v>2.2408336750301462E-4</v>
      </c>
    </row>
    <row r="143" spans="1:4" ht="15.75" thickBot="1" x14ac:dyDescent="0.3">
      <c r="A143" s="1">
        <v>134</v>
      </c>
      <c r="B143" s="26" t="s">
        <v>140</v>
      </c>
      <c r="C143" s="27">
        <v>2918</v>
      </c>
      <c r="D143" s="28">
        <f t="shared" si="2"/>
        <v>2.2120272881386897E-4</v>
      </c>
    </row>
    <row r="144" spans="1:4" ht="15.75" thickBot="1" x14ac:dyDescent="0.3">
      <c r="A144" s="1">
        <v>135</v>
      </c>
      <c r="B144" s="26" t="s">
        <v>141</v>
      </c>
      <c r="C144" s="27">
        <v>2917</v>
      </c>
      <c r="D144" s="28">
        <f t="shared" si="2"/>
        <v>2.2112692253257568E-4</v>
      </c>
    </row>
    <row r="145" spans="1:4" ht="15.75" thickBot="1" x14ac:dyDescent="0.3">
      <c r="A145" s="1">
        <v>136</v>
      </c>
      <c r="B145" s="26" t="s">
        <v>142</v>
      </c>
      <c r="C145" s="27">
        <v>2891</v>
      </c>
      <c r="D145" s="28">
        <f t="shared" si="2"/>
        <v>2.191559592189497E-4</v>
      </c>
    </row>
    <row r="146" spans="1:4" ht="15.75" thickBot="1" x14ac:dyDescent="0.3">
      <c r="A146" s="1">
        <v>137</v>
      </c>
      <c r="B146" s="26" t="s">
        <v>143</v>
      </c>
      <c r="C146" s="27">
        <v>2683</v>
      </c>
      <c r="D146" s="28">
        <f t="shared" si="2"/>
        <v>2.0338825270994191E-4</v>
      </c>
    </row>
    <row r="147" spans="1:4" ht="15.75" thickBot="1" x14ac:dyDescent="0.3">
      <c r="A147" s="1">
        <v>138</v>
      </c>
      <c r="B147" s="26" t="s">
        <v>144</v>
      </c>
      <c r="C147" s="27">
        <v>2669</v>
      </c>
      <c r="D147" s="28">
        <f t="shared" si="2"/>
        <v>2.023269647718356E-4</v>
      </c>
    </row>
    <row r="148" spans="1:4" ht="15.75" thickBot="1" x14ac:dyDescent="0.3">
      <c r="A148" s="1">
        <v>139</v>
      </c>
      <c r="B148" s="26" t="s">
        <v>145</v>
      </c>
      <c r="C148" s="27">
        <v>2631</v>
      </c>
      <c r="D148" s="28">
        <f t="shared" si="2"/>
        <v>1.9944632608268994E-4</v>
      </c>
    </row>
    <row r="149" spans="1:4" ht="15.75" thickBot="1" x14ac:dyDescent="0.3">
      <c r="A149" s="1">
        <v>140</v>
      </c>
      <c r="B149" s="26" t="s">
        <v>146</v>
      </c>
      <c r="C149" s="27">
        <v>2618</v>
      </c>
      <c r="D149" s="28">
        <f t="shared" si="2"/>
        <v>1.9846084442587695E-4</v>
      </c>
    </row>
    <row r="150" spans="1:4" ht="15.75" thickBot="1" x14ac:dyDescent="0.3">
      <c r="A150" s="1">
        <v>141</v>
      </c>
      <c r="B150" s="26" t="s">
        <v>147</v>
      </c>
      <c r="C150" s="27">
        <v>2617</v>
      </c>
      <c r="D150" s="28">
        <f t="shared" si="2"/>
        <v>1.9838503814458366E-4</v>
      </c>
    </row>
    <row r="151" spans="1:4" ht="15.75" thickBot="1" x14ac:dyDescent="0.3">
      <c r="A151" s="1">
        <v>142</v>
      </c>
      <c r="B151" s="26" t="s">
        <v>148</v>
      </c>
      <c r="C151" s="27">
        <v>2617</v>
      </c>
      <c r="D151" s="28">
        <f t="shared" si="2"/>
        <v>1.9838503814458366E-4</v>
      </c>
    </row>
    <row r="152" spans="1:4" ht="15.75" thickBot="1" x14ac:dyDescent="0.3">
      <c r="A152" s="1">
        <v>143</v>
      </c>
      <c r="B152" s="26" t="s">
        <v>149</v>
      </c>
      <c r="C152" s="27">
        <v>2514</v>
      </c>
      <c r="D152" s="28">
        <f t="shared" si="2"/>
        <v>1.9057699117137306E-4</v>
      </c>
    </row>
    <row r="153" spans="1:4" ht="15.75" thickBot="1" x14ac:dyDescent="0.3">
      <c r="A153" s="1">
        <v>144</v>
      </c>
      <c r="B153" s="26" t="s">
        <v>150</v>
      </c>
      <c r="C153" s="27">
        <v>2404</v>
      </c>
      <c r="D153" s="28">
        <f t="shared" si="2"/>
        <v>1.8223830022910933E-4</v>
      </c>
    </row>
    <row r="154" spans="1:4" ht="15.75" thickBot="1" x14ac:dyDescent="0.3">
      <c r="A154" s="1">
        <v>145</v>
      </c>
      <c r="B154" s="26" t="s">
        <v>151</v>
      </c>
      <c r="C154" s="27">
        <v>2403</v>
      </c>
      <c r="D154" s="28">
        <f t="shared" si="2"/>
        <v>1.8216249394781601E-4</v>
      </c>
    </row>
    <row r="155" spans="1:4" ht="15.75" thickBot="1" x14ac:dyDescent="0.3">
      <c r="A155" s="1">
        <v>146</v>
      </c>
      <c r="B155" s="26" t="s">
        <v>152</v>
      </c>
      <c r="C155" s="27">
        <v>2297</v>
      </c>
      <c r="D155" s="28">
        <f t="shared" si="2"/>
        <v>1.741270281307255E-4</v>
      </c>
    </row>
    <row r="156" spans="1:4" ht="15.75" thickBot="1" x14ac:dyDescent="0.3">
      <c r="A156" s="1">
        <v>147</v>
      </c>
      <c r="B156" s="26" t="s">
        <v>153</v>
      </c>
      <c r="C156" s="27">
        <v>1933</v>
      </c>
      <c r="D156" s="28">
        <f t="shared" si="2"/>
        <v>1.4653354173996185E-4</v>
      </c>
    </row>
    <row r="157" spans="1:4" ht="15.75" thickBot="1" x14ac:dyDescent="0.3">
      <c r="A157" s="1">
        <v>148</v>
      </c>
      <c r="B157" s="26" t="s">
        <v>154</v>
      </c>
      <c r="C157" s="27">
        <v>1898</v>
      </c>
      <c r="D157" s="28">
        <f t="shared" si="2"/>
        <v>1.4388032189469613E-4</v>
      </c>
    </row>
    <row r="158" spans="1:4" ht="15.75" thickBot="1" x14ac:dyDescent="0.3">
      <c r="A158" s="1">
        <v>149</v>
      </c>
      <c r="B158" s="26" t="s">
        <v>155</v>
      </c>
      <c r="C158" s="27">
        <v>1712</v>
      </c>
      <c r="D158" s="28">
        <f t="shared" si="2"/>
        <v>1.2978035357414107E-4</v>
      </c>
    </row>
    <row r="159" spans="1:4" ht="15.75" thickBot="1" x14ac:dyDescent="0.3">
      <c r="A159" s="1">
        <v>150</v>
      </c>
      <c r="B159" s="26" t="s">
        <v>156</v>
      </c>
      <c r="C159" s="27">
        <v>1703</v>
      </c>
      <c r="D159" s="28">
        <f t="shared" si="2"/>
        <v>1.2909809704250133E-4</v>
      </c>
    </row>
    <row r="160" spans="1:4" ht="15.75" thickBot="1" x14ac:dyDescent="0.3">
      <c r="A160" s="1">
        <v>151</v>
      </c>
      <c r="B160" s="26" t="s">
        <v>157</v>
      </c>
      <c r="C160" s="27">
        <v>1655</v>
      </c>
      <c r="D160" s="28">
        <f t="shared" si="2"/>
        <v>1.2545939554042259E-4</v>
      </c>
    </row>
    <row r="161" spans="1:4" ht="15.75" thickBot="1" x14ac:dyDescent="0.3">
      <c r="A161" s="1">
        <v>152</v>
      </c>
      <c r="B161" s="26" t="s">
        <v>158</v>
      </c>
      <c r="C161" s="27">
        <v>1652</v>
      </c>
      <c r="D161" s="28">
        <f t="shared" si="2"/>
        <v>1.2523197669654269E-4</v>
      </c>
    </row>
    <row r="162" spans="1:4" ht="15.75" thickBot="1" x14ac:dyDescent="0.3">
      <c r="A162" s="1">
        <v>153</v>
      </c>
      <c r="B162" s="26" t="s">
        <v>159</v>
      </c>
      <c r="C162" s="27">
        <v>1617</v>
      </c>
      <c r="D162" s="28">
        <f t="shared" si="2"/>
        <v>1.2257875685127694E-4</v>
      </c>
    </row>
    <row r="163" spans="1:4" ht="15.75" thickBot="1" x14ac:dyDescent="0.3">
      <c r="A163" s="1">
        <v>154</v>
      </c>
      <c r="B163" s="26" t="s">
        <v>160</v>
      </c>
      <c r="C163" s="27">
        <v>1611</v>
      </c>
      <c r="D163" s="28">
        <f t="shared" si="2"/>
        <v>1.2212391916351711E-4</v>
      </c>
    </row>
    <row r="164" spans="1:4" ht="15.75" thickBot="1" x14ac:dyDescent="0.3">
      <c r="A164" s="1">
        <v>155</v>
      </c>
      <c r="B164" s="26" t="s">
        <v>161</v>
      </c>
      <c r="C164" s="27">
        <v>1365</v>
      </c>
      <c r="D164" s="28">
        <f t="shared" si="2"/>
        <v>1.0347557396536366E-4</v>
      </c>
    </row>
    <row r="165" spans="1:4" ht="15.75" thickBot="1" x14ac:dyDescent="0.3">
      <c r="A165" s="1">
        <v>156</v>
      </c>
      <c r="B165" s="26" t="s">
        <v>162</v>
      </c>
      <c r="C165" s="27">
        <v>1345</v>
      </c>
      <c r="D165" s="28">
        <f t="shared" si="2"/>
        <v>1.0195944833949752E-4</v>
      </c>
    </row>
    <row r="166" spans="1:4" ht="15.75" thickBot="1" x14ac:dyDescent="0.3">
      <c r="A166" s="1">
        <v>157</v>
      </c>
      <c r="B166" s="26" t="s">
        <v>163</v>
      </c>
      <c r="C166" s="27">
        <v>1331</v>
      </c>
      <c r="D166" s="28">
        <f t="shared" si="2"/>
        <v>1.0089816040139122E-4</v>
      </c>
    </row>
    <row r="167" spans="1:4" ht="15.75" thickBot="1" x14ac:dyDescent="0.3">
      <c r="A167" s="1">
        <v>158</v>
      </c>
      <c r="B167" s="26" t="s">
        <v>164</v>
      </c>
      <c r="C167" s="27">
        <v>1205</v>
      </c>
      <c r="D167" s="28">
        <f t="shared" si="2"/>
        <v>9.1346568958434581E-5</v>
      </c>
    </row>
    <row r="168" spans="1:4" ht="15.75" thickBot="1" x14ac:dyDescent="0.3">
      <c r="A168" s="1">
        <v>159</v>
      </c>
      <c r="B168" s="26" t="s">
        <v>165</v>
      </c>
      <c r="C168" s="27">
        <v>1167</v>
      </c>
      <c r="D168" s="28">
        <f t="shared" si="2"/>
        <v>8.846593026928893E-5</v>
      </c>
    </row>
    <row r="169" spans="1:4" ht="15.75" thickBot="1" x14ac:dyDescent="0.3">
      <c r="A169" s="1">
        <v>160</v>
      </c>
      <c r="B169" s="26" t="s">
        <v>166</v>
      </c>
      <c r="C169" s="27">
        <v>1155</v>
      </c>
      <c r="D169" s="28">
        <f t="shared" si="2"/>
        <v>8.7556254893769245E-5</v>
      </c>
    </row>
    <row r="170" spans="1:4" ht="15.75" thickBot="1" x14ac:dyDescent="0.3">
      <c r="A170" s="1">
        <v>161</v>
      </c>
      <c r="B170" s="26" t="s">
        <v>167</v>
      </c>
      <c r="C170" s="27">
        <v>1150</v>
      </c>
      <c r="D170" s="28">
        <f t="shared" si="2"/>
        <v>8.7177223487302716E-5</v>
      </c>
    </row>
    <row r="171" spans="1:4" ht="15.75" thickBot="1" x14ac:dyDescent="0.3">
      <c r="A171" s="1">
        <v>162</v>
      </c>
      <c r="B171" s="26" t="s">
        <v>168</v>
      </c>
      <c r="C171" s="27">
        <v>1134</v>
      </c>
      <c r="D171" s="28">
        <f t="shared" si="2"/>
        <v>8.5964322986609808E-5</v>
      </c>
    </row>
    <row r="172" spans="1:4" ht="15.75" thickBot="1" x14ac:dyDescent="0.3">
      <c r="A172" s="1">
        <v>163</v>
      </c>
      <c r="B172" s="26" t="s">
        <v>169</v>
      </c>
      <c r="C172" s="27">
        <v>1068</v>
      </c>
      <c r="D172" s="28">
        <f t="shared" si="2"/>
        <v>8.0961108421251563E-5</v>
      </c>
    </row>
    <row r="173" spans="1:4" ht="15.75" thickBot="1" x14ac:dyDescent="0.3">
      <c r="A173" s="1">
        <v>164</v>
      </c>
      <c r="B173" s="26" t="s">
        <v>170</v>
      </c>
      <c r="C173" s="27">
        <v>1046</v>
      </c>
      <c r="D173" s="28">
        <f t="shared" si="2"/>
        <v>7.929337023279882E-5</v>
      </c>
    </row>
    <row r="174" spans="1:4" ht="15.75" thickBot="1" x14ac:dyDescent="0.3">
      <c r="A174" s="1">
        <v>165</v>
      </c>
      <c r="B174" s="26" t="s">
        <v>171</v>
      </c>
      <c r="C174" s="27">
        <v>993</v>
      </c>
      <c r="D174" s="28">
        <f t="shared" si="2"/>
        <v>7.5275637324253566E-5</v>
      </c>
    </row>
    <row r="175" spans="1:4" ht="15.75" thickBot="1" x14ac:dyDescent="0.3">
      <c r="A175" s="1">
        <v>166</v>
      </c>
      <c r="B175" s="26" t="s">
        <v>172</v>
      </c>
      <c r="C175" s="27">
        <v>900</v>
      </c>
      <c r="D175" s="28">
        <f t="shared" si="2"/>
        <v>6.8225653163976035E-5</v>
      </c>
    </row>
    <row r="176" spans="1:4" ht="15.75" thickBot="1" x14ac:dyDescent="0.3">
      <c r="A176" s="1">
        <v>167</v>
      </c>
      <c r="B176" s="26" t="s">
        <v>173</v>
      </c>
      <c r="C176" s="27">
        <v>885</v>
      </c>
      <c r="D176" s="28">
        <f t="shared" si="2"/>
        <v>6.7088558944576433E-5</v>
      </c>
    </row>
    <row r="177" spans="1:4" ht="15.75" thickBot="1" x14ac:dyDescent="0.3">
      <c r="A177" s="1">
        <v>168</v>
      </c>
      <c r="B177" s="26" t="s">
        <v>174</v>
      </c>
      <c r="C177" s="27">
        <v>853</v>
      </c>
      <c r="D177" s="28">
        <f t="shared" si="2"/>
        <v>6.4662757943190617E-5</v>
      </c>
    </row>
    <row r="178" spans="1:4" ht="15.75" thickBot="1" x14ac:dyDescent="0.3">
      <c r="A178" s="1">
        <v>169</v>
      </c>
      <c r="B178" s="26" t="s">
        <v>175</v>
      </c>
      <c r="C178" s="27">
        <v>784</v>
      </c>
      <c r="D178" s="28">
        <f t="shared" si="2"/>
        <v>5.9432124533952455E-5</v>
      </c>
    </row>
    <row r="179" spans="1:4" ht="15.75" thickBot="1" x14ac:dyDescent="0.3">
      <c r="A179" s="1">
        <v>170</v>
      </c>
      <c r="B179" s="26" t="s">
        <v>176</v>
      </c>
      <c r="C179" s="27">
        <v>673</v>
      </c>
      <c r="D179" s="28">
        <f t="shared" si="2"/>
        <v>5.1017627310395411E-5</v>
      </c>
    </row>
    <row r="180" spans="1:4" ht="15.75" thickBot="1" x14ac:dyDescent="0.3">
      <c r="A180" s="1">
        <v>171</v>
      </c>
      <c r="B180" s="26" t="s">
        <v>177</v>
      </c>
      <c r="C180" s="27">
        <v>600</v>
      </c>
      <c r="D180" s="28">
        <f t="shared" si="2"/>
        <v>4.5483768775984026E-5</v>
      </c>
    </row>
    <row r="181" spans="1:4" ht="15.75" thickBot="1" x14ac:dyDescent="0.3">
      <c r="A181" s="1">
        <v>172</v>
      </c>
      <c r="B181" s="26" t="s">
        <v>178</v>
      </c>
      <c r="C181" s="27">
        <v>582</v>
      </c>
      <c r="D181" s="28">
        <f t="shared" si="2"/>
        <v>4.4119255712704506E-5</v>
      </c>
    </row>
    <row r="182" spans="1:4" ht="15.75" thickBot="1" x14ac:dyDescent="0.3">
      <c r="A182" s="1">
        <v>173</v>
      </c>
      <c r="B182" s="26" t="s">
        <v>179</v>
      </c>
      <c r="C182" s="27">
        <v>521</v>
      </c>
      <c r="D182" s="28">
        <f t="shared" si="2"/>
        <v>3.9495072553812791E-5</v>
      </c>
    </row>
    <row r="183" spans="1:4" ht="15.75" thickBot="1" x14ac:dyDescent="0.3">
      <c r="A183" s="1">
        <v>174</v>
      </c>
      <c r="B183" s="26" t="s">
        <v>180</v>
      </c>
      <c r="C183" s="27">
        <v>450</v>
      </c>
      <c r="D183" s="28">
        <f t="shared" si="2"/>
        <v>3.4112826581988018E-5</v>
      </c>
    </row>
    <row r="184" spans="1:4" ht="15.75" thickBot="1" x14ac:dyDescent="0.3">
      <c r="A184" s="1">
        <v>175</v>
      </c>
      <c r="B184" s="26" t="s">
        <v>181</v>
      </c>
      <c r="C184" s="27">
        <v>450</v>
      </c>
      <c r="D184" s="28">
        <f t="shared" si="2"/>
        <v>3.4112826581988018E-5</v>
      </c>
    </row>
    <row r="185" spans="1:4" ht="15.75" thickBot="1" x14ac:dyDescent="0.3">
      <c r="A185" s="1">
        <v>176</v>
      </c>
      <c r="B185" s="26" t="s">
        <v>182</v>
      </c>
      <c r="C185" s="27">
        <v>446</v>
      </c>
      <c r="D185" s="28">
        <f t="shared" si="2"/>
        <v>3.3809601456814794E-5</v>
      </c>
    </row>
    <row r="186" spans="1:4" ht="15.75" thickBot="1" x14ac:dyDescent="0.3">
      <c r="A186" s="1">
        <v>177</v>
      </c>
      <c r="B186" s="26" t="s">
        <v>183</v>
      </c>
      <c r="C186" s="27">
        <v>445</v>
      </c>
      <c r="D186" s="28">
        <f t="shared" si="2"/>
        <v>3.3733795175521481E-5</v>
      </c>
    </row>
    <row r="187" spans="1:4" ht="15.75" thickBot="1" x14ac:dyDescent="0.3">
      <c r="A187" s="1">
        <v>178</v>
      </c>
      <c r="B187" s="26" t="s">
        <v>184</v>
      </c>
      <c r="C187" s="27">
        <v>438</v>
      </c>
      <c r="D187" s="28">
        <f t="shared" si="2"/>
        <v>3.320315120646834E-5</v>
      </c>
    </row>
    <row r="188" spans="1:4" ht="15.75" thickBot="1" x14ac:dyDescent="0.3">
      <c r="A188" s="1">
        <v>179</v>
      </c>
      <c r="B188" s="26" t="s">
        <v>185</v>
      </c>
      <c r="C188" s="27">
        <v>424</v>
      </c>
      <c r="D188" s="28">
        <f t="shared" si="2"/>
        <v>3.2141863268362044E-5</v>
      </c>
    </row>
    <row r="189" spans="1:4" ht="15.75" thickBot="1" x14ac:dyDescent="0.3">
      <c r="A189" s="1">
        <v>180</v>
      </c>
      <c r="B189" s="26" t="s">
        <v>186</v>
      </c>
      <c r="C189" s="27">
        <v>403</v>
      </c>
      <c r="D189" s="28">
        <f t="shared" si="2"/>
        <v>3.0549931361202606E-5</v>
      </c>
    </row>
    <row r="190" spans="1:4" ht="15.75" thickBot="1" x14ac:dyDescent="0.3">
      <c r="A190" s="1">
        <v>181</v>
      </c>
      <c r="B190" s="26" t="s">
        <v>187</v>
      </c>
      <c r="C190" s="27">
        <v>395</v>
      </c>
      <c r="D190" s="28">
        <f t="shared" si="2"/>
        <v>2.9943481110856149E-5</v>
      </c>
    </row>
    <row r="191" spans="1:4" ht="15.75" thickBot="1" x14ac:dyDescent="0.3">
      <c r="A191" s="1">
        <v>182</v>
      </c>
      <c r="B191" s="26" t="s">
        <v>188</v>
      </c>
      <c r="C191" s="27">
        <v>391</v>
      </c>
      <c r="D191" s="28">
        <f t="shared" si="2"/>
        <v>2.9640255985682922E-5</v>
      </c>
    </row>
    <row r="192" spans="1:4" ht="15.75" thickBot="1" x14ac:dyDescent="0.3">
      <c r="A192" s="1">
        <v>183</v>
      </c>
      <c r="B192" s="26" t="s">
        <v>189</v>
      </c>
      <c r="C192" s="27">
        <v>318</v>
      </c>
      <c r="D192" s="28">
        <f t="shared" si="2"/>
        <v>2.4106397451271533E-5</v>
      </c>
    </row>
    <row r="193" spans="1:4" ht="15.75" thickBot="1" x14ac:dyDescent="0.3">
      <c r="A193" s="1">
        <v>184</v>
      </c>
      <c r="B193" s="26" t="s">
        <v>190</v>
      </c>
      <c r="C193" s="27">
        <v>298</v>
      </c>
      <c r="D193" s="28">
        <f t="shared" si="2"/>
        <v>2.2590271825405398E-5</v>
      </c>
    </row>
    <row r="194" spans="1:4" ht="15.75" thickBot="1" x14ac:dyDescent="0.3">
      <c r="A194" s="1">
        <v>185</v>
      </c>
      <c r="B194" s="26" t="s">
        <v>191</v>
      </c>
      <c r="C194" s="27">
        <v>248</v>
      </c>
      <c r="D194" s="28">
        <f t="shared" si="2"/>
        <v>1.8799957760740065E-5</v>
      </c>
    </row>
    <row r="195" spans="1:4" ht="15.75" thickBot="1" x14ac:dyDescent="0.3">
      <c r="A195" s="1">
        <v>186</v>
      </c>
      <c r="B195" s="26" t="s">
        <v>192</v>
      </c>
      <c r="C195" s="27">
        <v>216</v>
      </c>
      <c r="D195" s="28">
        <f t="shared" si="2"/>
        <v>1.6374156759354249E-5</v>
      </c>
    </row>
    <row r="196" spans="1:4" ht="15.75" thickBot="1" x14ac:dyDescent="0.3">
      <c r="A196" s="1">
        <v>187</v>
      </c>
      <c r="B196" s="26" t="s">
        <v>193</v>
      </c>
      <c r="C196" s="27">
        <v>210</v>
      </c>
      <c r="D196" s="28">
        <f t="shared" si="2"/>
        <v>1.591931907159441E-5</v>
      </c>
    </row>
    <row r="197" spans="1:4" ht="15.75" thickBot="1" x14ac:dyDescent="0.3">
      <c r="A197" s="1">
        <v>188</v>
      </c>
      <c r="B197" s="26" t="s">
        <v>194</v>
      </c>
      <c r="C197" s="27">
        <v>68</v>
      </c>
      <c r="D197" s="28">
        <f t="shared" si="2"/>
        <v>5.1548271279448559E-6</v>
      </c>
    </row>
    <row r="198" spans="1:4" ht="15.75" thickBot="1" x14ac:dyDescent="0.3">
      <c r="A198" s="1">
        <v>189</v>
      </c>
      <c r="B198" s="26" t="s">
        <v>195</v>
      </c>
      <c r="C198" s="27">
        <v>54</v>
      </c>
      <c r="D198" s="28">
        <f t="shared" si="2"/>
        <v>4.0935391898385622E-6</v>
      </c>
    </row>
    <row r="199" spans="1:4" ht="15.75" thickBot="1" x14ac:dyDescent="0.3">
      <c r="A199" s="1">
        <v>190</v>
      </c>
      <c r="B199" s="26" t="s">
        <v>196</v>
      </c>
      <c r="C199" s="27">
        <v>41</v>
      </c>
      <c r="D199" s="28">
        <f t="shared" si="2"/>
        <v>3.1080575330255748E-6</v>
      </c>
    </row>
    <row r="200" spans="1:4" ht="15.75" thickBot="1" x14ac:dyDescent="0.3">
      <c r="A200" s="1">
        <v>191</v>
      </c>
      <c r="B200" s="26" t="s">
        <v>197</v>
      </c>
      <c r="C200" s="27">
        <v>36</v>
      </c>
      <c r="D200" s="28">
        <f t="shared" si="2"/>
        <v>2.7290261265590415E-6</v>
      </c>
    </row>
    <row r="201" spans="1:4" ht="15.75" thickBot="1" x14ac:dyDescent="0.3">
      <c r="A201" s="1">
        <v>192</v>
      </c>
      <c r="B201" s="26" t="s">
        <v>198</v>
      </c>
      <c r="C201" s="27">
        <v>20</v>
      </c>
      <c r="D201" s="28">
        <f t="shared" si="2"/>
        <v>1.516125625866134E-6</v>
      </c>
    </row>
    <row r="202" spans="1:4" ht="15.75" thickBot="1" x14ac:dyDescent="0.3">
      <c r="A202" s="1">
        <v>193</v>
      </c>
      <c r="B202" s="26" t="s">
        <v>199</v>
      </c>
      <c r="C202" s="27">
        <v>20</v>
      </c>
      <c r="D202" s="28">
        <f t="shared" si="2"/>
        <v>1.516125625866134E-6</v>
      </c>
    </row>
    <row r="203" spans="1:4" ht="15.75" thickBot="1" x14ac:dyDescent="0.3">
      <c r="A203" s="1">
        <v>194</v>
      </c>
      <c r="B203" s="26" t="s">
        <v>200</v>
      </c>
      <c r="C203" s="27">
        <v>13</v>
      </c>
      <c r="D203" s="28">
        <f t="shared" ref="D203:D206" si="3">C203/$C$9</f>
        <v>9.8548165681298718E-7</v>
      </c>
    </row>
    <row r="204" spans="1:4" ht="15.75" thickBot="1" x14ac:dyDescent="0.3">
      <c r="A204" s="1">
        <v>195</v>
      </c>
      <c r="B204" s="26" t="s">
        <v>201</v>
      </c>
      <c r="C204" s="27">
        <v>0</v>
      </c>
      <c r="D204" s="28">
        <f t="shared" si="3"/>
        <v>0</v>
      </c>
    </row>
    <row r="205" spans="1:4" ht="15.75" thickBot="1" x14ac:dyDescent="0.3">
      <c r="A205" s="1">
        <v>196</v>
      </c>
      <c r="B205" s="26" t="s">
        <v>202</v>
      </c>
      <c r="C205" s="27">
        <v>0</v>
      </c>
      <c r="D205" s="28">
        <f t="shared" si="3"/>
        <v>0</v>
      </c>
    </row>
    <row r="206" spans="1:4" ht="15.75" thickBot="1" x14ac:dyDescent="0.3">
      <c r="A206" s="1">
        <v>197</v>
      </c>
      <c r="B206" s="26" t="s">
        <v>203</v>
      </c>
      <c r="C206" s="27">
        <v>-3</v>
      </c>
      <c r="D206" s="28">
        <f t="shared" si="3"/>
        <v>-2.2741884387992013E-7</v>
      </c>
    </row>
  </sheetData>
  <pageMargins left="0.75" right="0.75" top="1" bottom="1" header="0.5" footer="0.5"/>
  <pageSetup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2049" r:id="rId4" name="Control 1"/>
      </mc:Fallback>
    </mc:AlternateContent>
    <mc:AlternateContent xmlns:mc="http://schemas.openxmlformats.org/markup-compatibility/2006">
      <mc:Choice Requires="x14">
        <control shapeId="2050" r:id="rId6" name="Control 2">
          <controlPr defaultSize="0" r:id="rId7">
            <anchor moveWithCells="1">
              <from>
                <xdr:col>1</xdr:col>
                <xdr:colOff>619125</xdr:colOff>
                <xdr:row>0</xdr:row>
                <xdr:rowOff>0</xdr:rowOff>
              </from>
              <to>
                <xdr:col>1</xdr:col>
                <xdr:colOff>1533525</xdr:colOff>
                <xdr:row>1</xdr:row>
                <xdr:rowOff>38100</xdr:rowOff>
              </to>
            </anchor>
          </controlPr>
        </control>
      </mc:Choice>
      <mc:Fallback>
        <control shapeId="2050" r:id="rId6" name="Control 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80-20 Analysis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Shumway, Kary</dc:creator>
  <cp:lastModifiedBy>Shumway, Kary</cp:lastModifiedBy>
  <dcterms:created xsi:type="dcterms:W3CDTF">2013-08-05T21:12:53Z</dcterms:created>
  <dcterms:modified xsi:type="dcterms:W3CDTF">2017-12-03T22:15:26Z</dcterms:modified>
</cp:coreProperties>
</file>